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500" activeTab="4"/>
  </bookViews>
  <sheets>
    <sheet name="TeamResult" sheetId="2" r:id="rId1"/>
    <sheet name="Short Leg Results" sheetId="5" r:id="rId2"/>
    <sheet name="Long Leg Results" sheetId="6" r:id="rId3"/>
    <sheet name="NameLookup" sheetId="7" state="hidden" r:id="rId4"/>
    <sheet name="TeamResults2" sheetId="8" r:id="rId5"/>
  </sheets>
  <definedNames>
    <definedName name="_xlnm._FilterDatabase" localSheetId="0" hidden="1">TeamResult!$A$1:$AA$1</definedName>
  </definedNames>
  <calcPr calcId="145621"/>
</workbook>
</file>

<file path=xl/calcChain.xml><?xml version="1.0" encoding="utf-8"?>
<calcChain xmlns="http://schemas.openxmlformats.org/spreadsheetml/2006/main">
  <c r="M95" i="8" l="1"/>
  <c r="R94" i="8"/>
  <c r="K94" i="8"/>
  <c r="D94" i="8"/>
  <c r="S95" i="8"/>
  <c r="F94" i="8"/>
  <c r="R95" i="8"/>
  <c r="S94" i="8"/>
  <c r="E94" i="8"/>
  <c r="L95" i="8"/>
  <c r="Q94" i="8"/>
  <c r="G94" i="8"/>
  <c r="C94" i="8"/>
  <c r="G95" i="8"/>
  <c r="M94" i="8"/>
  <c r="B94" i="8"/>
  <c r="F95" i="8"/>
  <c r="L94" i="8"/>
  <c r="A94" i="8"/>
  <c r="S93" i="8"/>
  <c r="G93" i="8"/>
  <c r="M92" i="8"/>
  <c r="F92" i="8"/>
  <c r="B92" i="8"/>
  <c r="M93" i="8"/>
  <c r="D92" i="8"/>
  <c r="L93" i="8"/>
  <c r="G92" i="8"/>
  <c r="R93" i="8"/>
  <c r="F93" i="8"/>
  <c r="S92" i="8"/>
  <c r="L92" i="8"/>
  <c r="E92" i="8"/>
  <c r="A92" i="8"/>
  <c r="R92" i="8"/>
  <c r="K92" i="8"/>
  <c r="Q92" i="8"/>
  <c r="C92" i="8"/>
  <c r="M91" i="8"/>
  <c r="R90" i="8"/>
  <c r="K90" i="8"/>
  <c r="D90" i="8"/>
  <c r="C90" i="8"/>
  <c r="L90" i="8"/>
  <c r="L91" i="8"/>
  <c r="Q90" i="8"/>
  <c r="G90" i="8"/>
  <c r="S90" i="8"/>
  <c r="A90" i="8"/>
  <c r="S91" i="8"/>
  <c r="G91" i="8"/>
  <c r="M90" i="8"/>
  <c r="F90" i="8"/>
  <c r="B90" i="8"/>
  <c r="R91" i="8"/>
  <c r="F91" i="8"/>
  <c r="E90" i="8"/>
  <c r="M89" i="8"/>
  <c r="R88" i="8"/>
  <c r="K88" i="8"/>
  <c r="D88" i="8"/>
  <c r="L89" i="8"/>
  <c r="G88" i="8"/>
  <c r="F88" i="8"/>
  <c r="M88" i="8"/>
  <c r="S89" i="8"/>
  <c r="G89" i="8"/>
  <c r="R89" i="8"/>
  <c r="F89" i="8"/>
  <c r="S88" i="8"/>
  <c r="L88" i="8"/>
  <c r="E88" i="8"/>
  <c r="A88" i="8"/>
  <c r="Q88" i="8"/>
  <c r="C88" i="8"/>
  <c r="B88" i="8"/>
  <c r="D84" i="8"/>
  <c r="G84" i="8"/>
  <c r="C84" i="8"/>
  <c r="G85" i="8"/>
  <c r="F84" i="8"/>
  <c r="B84" i="8"/>
  <c r="F85" i="8"/>
  <c r="E84" i="8"/>
  <c r="A84" i="8"/>
  <c r="D82" i="8"/>
  <c r="A82" i="8"/>
  <c r="G82" i="8"/>
  <c r="C82" i="8"/>
  <c r="B82" i="8"/>
  <c r="G83" i="8"/>
  <c r="F82" i="8"/>
  <c r="F83" i="8"/>
  <c r="E82" i="8"/>
  <c r="G81" i="8"/>
  <c r="F80" i="8"/>
  <c r="B80" i="8"/>
  <c r="C80" i="8"/>
  <c r="F81" i="8"/>
  <c r="E80" i="8"/>
  <c r="A80" i="8"/>
  <c r="D80" i="8"/>
  <c r="G80" i="8"/>
  <c r="G78" i="8"/>
  <c r="C78" i="8"/>
  <c r="F79" i="8"/>
  <c r="A78" i="8"/>
  <c r="D78" i="8"/>
  <c r="G79" i="8"/>
  <c r="F78" i="8"/>
  <c r="B78" i="8"/>
  <c r="E78" i="8"/>
  <c r="D76" i="8"/>
  <c r="G76" i="8"/>
  <c r="C76" i="8"/>
  <c r="B76" i="8"/>
  <c r="G77" i="8"/>
  <c r="F76" i="8"/>
  <c r="F77" i="8"/>
  <c r="E76" i="8"/>
  <c r="A76" i="8"/>
  <c r="D74" i="8"/>
  <c r="C74" i="8"/>
  <c r="E74" i="8"/>
  <c r="G74" i="8"/>
  <c r="A74" i="8"/>
  <c r="G75" i="8"/>
  <c r="F74" i="8"/>
  <c r="B74" i="8"/>
  <c r="F75" i="8"/>
  <c r="M73" i="8"/>
  <c r="K72" i="8"/>
  <c r="D72" i="8"/>
  <c r="C72" i="8"/>
  <c r="L73" i="8"/>
  <c r="G72" i="8"/>
  <c r="B72" i="8"/>
  <c r="G73" i="8"/>
  <c r="F72" i="8"/>
  <c r="F73" i="8"/>
  <c r="L72" i="8"/>
  <c r="E72" i="8"/>
  <c r="A72" i="8"/>
  <c r="M72" i="8"/>
  <c r="M71" i="8"/>
  <c r="K70" i="8"/>
  <c r="B70" i="8"/>
  <c r="L71" i="8"/>
  <c r="G70" i="8"/>
  <c r="C70" i="8"/>
  <c r="G71" i="8"/>
  <c r="M70" i="8"/>
  <c r="F70" i="8"/>
  <c r="F71" i="8"/>
  <c r="L70" i="8"/>
  <c r="E70" i="8"/>
  <c r="A70" i="8"/>
  <c r="D70" i="8"/>
  <c r="M69" i="8"/>
  <c r="K68" i="8"/>
  <c r="D68" i="8"/>
  <c r="G68" i="8"/>
  <c r="L68" i="8"/>
  <c r="A68" i="8"/>
  <c r="L69" i="8"/>
  <c r="C68" i="8"/>
  <c r="G69" i="8"/>
  <c r="M68" i="8"/>
  <c r="F68" i="8"/>
  <c r="B68" i="8"/>
  <c r="F69" i="8"/>
  <c r="E68" i="8"/>
  <c r="M67" i="8"/>
  <c r="R66" i="8"/>
  <c r="K66" i="8"/>
  <c r="D66" i="8"/>
  <c r="L67" i="8"/>
  <c r="Q66" i="8"/>
  <c r="G66" i="8"/>
  <c r="C66" i="8"/>
  <c r="S67" i="8"/>
  <c r="G67" i="8"/>
  <c r="M66" i="8"/>
  <c r="F66" i="8"/>
  <c r="B66" i="8"/>
  <c r="R67" i="8"/>
  <c r="F67" i="8"/>
  <c r="S66" i="8"/>
  <c r="L66" i="8"/>
  <c r="E66" i="8"/>
  <c r="A66" i="8"/>
  <c r="M65" i="8"/>
  <c r="R64" i="8"/>
  <c r="K64" i="8"/>
  <c r="D64" i="8"/>
  <c r="L65" i="8"/>
  <c r="Q64" i="8"/>
  <c r="G64" i="8"/>
  <c r="C64" i="8"/>
  <c r="S65" i="8"/>
  <c r="G65" i="8"/>
  <c r="M64" i="8"/>
  <c r="F64" i="8"/>
  <c r="B64" i="8"/>
  <c r="R65" i="8"/>
  <c r="F65" i="8"/>
  <c r="S64" i="8"/>
  <c r="L64" i="8"/>
  <c r="E64" i="8"/>
  <c r="A64" i="8"/>
  <c r="S63" i="8"/>
  <c r="G63" i="8"/>
  <c r="W62" i="8"/>
  <c r="M62" i="8"/>
  <c r="F62" i="8"/>
  <c r="B62" i="8"/>
  <c r="A62" i="8"/>
  <c r="M63" i="8"/>
  <c r="R62" i="8"/>
  <c r="D62" i="8"/>
  <c r="L63" i="8"/>
  <c r="R63" i="8"/>
  <c r="F63" i="8"/>
  <c r="S62" i="8"/>
  <c r="L62" i="8"/>
  <c r="E62" i="8"/>
  <c r="Y63" i="8"/>
  <c r="Y62" i="8"/>
  <c r="K62" i="8"/>
  <c r="X63" i="8"/>
  <c r="X62" i="8"/>
  <c r="Q62" i="8"/>
  <c r="G62" i="8"/>
  <c r="C62" i="8"/>
  <c r="Y61" i="8"/>
  <c r="M61" i="8"/>
  <c r="Y60" i="8"/>
  <c r="R60" i="8"/>
  <c r="K60" i="8"/>
  <c r="D60" i="8"/>
  <c r="X61" i="8"/>
  <c r="L61" i="8"/>
  <c r="X60" i="8"/>
  <c r="Q60" i="8"/>
  <c r="G60" i="8"/>
  <c r="C60" i="8"/>
  <c r="S61" i="8"/>
  <c r="G61" i="8"/>
  <c r="W60" i="8"/>
  <c r="M60" i="8"/>
  <c r="F60" i="8"/>
  <c r="B60" i="8"/>
  <c r="R61" i="8"/>
  <c r="F61" i="8"/>
  <c r="S60" i="8"/>
  <c r="L60" i="8"/>
  <c r="E60" i="8"/>
  <c r="A60" i="8"/>
  <c r="Y59" i="8"/>
  <c r="M59" i="8"/>
  <c r="Y58" i="8"/>
  <c r="R58" i="8"/>
  <c r="K58" i="8"/>
  <c r="D58" i="8"/>
  <c r="F58" i="8"/>
  <c r="B58" i="8"/>
  <c r="X59" i="8"/>
  <c r="L59" i="8"/>
  <c r="X58" i="8"/>
  <c r="Q58" i="8"/>
  <c r="G58" i="8"/>
  <c r="C58" i="8"/>
  <c r="M58" i="8"/>
  <c r="A58" i="8"/>
  <c r="S59" i="8"/>
  <c r="G59" i="8"/>
  <c r="W58" i="8"/>
  <c r="E58" i="8"/>
  <c r="R59" i="8"/>
  <c r="F59" i="8"/>
  <c r="S58" i="8"/>
  <c r="L58" i="8"/>
  <c r="Y57" i="8"/>
  <c r="X57" i="8"/>
  <c r="L57" i="8"/>
  <c r="X56" i="8"/>
  <c r="Q56" i="8"/>
  <c r="G56" i="8"/>
  <c r="C56" i="8"/>
  <c r="B56" i="8"/>
  <c r="R56" i="8"/>
  <c r="K56" i="8"/>
  <c r="S57" i="8"/>
  <c r="G57" i="8"/>
  <c r="W56" i="8"/>
  <c r="M56" i="8"/>
  <c r="F56" i="8"/>
  <c r="Y56" i="8"/>
  <c r="R57" i="8"/>
  <c r="F57" i="8"/>
  <c r="S56" i="8"/>
  <c r="L56" i="8"/>
  <c r="E56" i="8"/>
  <c r="A56" i="8"/>
  <c r="M57" i="8"/>
  <c r="D56" i="8"/>
  <c r="Y55" i="8"/>
  <c r="M55" i="8"/>
  <c r="Y54" i="8"/>
  <c r="R54" i="8"/>
  <c r="K54" i="8"/>
  <c r="X55" i="8"/>
  <c r="L55" i="8"/>
  <c r="X54" i="8"/>
  <c r="Q54" i="8"/>
  <c r="G54" i="8"/>
  <c r="C54" i="8"/>
  <c r="S55" i="8"/>
  <c r="G55" i="8"/>
  <c r="W54" i="8"/>
  <c r="M54" i="8"/>
  <c r="F54" i="8"/>
  <c r="B54" i="8"/>
  <c r="R55" i="8"/>
  <c r="F55" i="8"/>
  <c r="S54" i="8"/>
  <c r="L54" i="8"/>
  <c r="E54" i="8"/>
  <c r="A54" i="8"/>
  <c r="D54" i="8"/>
  <c r="Y53" i="8"/>
  <c r="M53" i="8"/>
  <c r="Y52" i="8"/>
  <c r="R52" i="8"/>
  <c r="K52" i="8"/>
  <c r="D52" i="8"/>
  <c r="X52" i="8"/>
  <c r="C52" i="8"/>
  <c r="F52" i="8"/>
  <c r="X53" i="8"/>
  <c r="L53" i="8"/>
  <c r="G52" i="8"/>
  <c r="S53" i="8"/>
  <c r="G53" i="8"/>
  <c r="W52" i="8"/>
  <c r="B52" i="8"/>
  <c r="R53" i="8"/>
  <c r="F53" i="8"/>
  <c r="S52" i="8"/>
  <c r="L52" i="8"/>
  <c r="E52" i="8"/>
  <c r="A52" i="8"/>
  <c r="Q52" i="8"/>
  <c r="M52" i="8"/>
  <c r="Y51" i="8"/>
  <c r="M51" i="8"/>
  <c r="Y50" i="8"/>
  <c r="R50" i="8"/>
  <c r="K50" i="8"/>
  <c r="D50" i="8"/>
  <c r="X51" i="8"/>
  <c r="L51" i="8"/>
  <c r="X50" i="8"/>
  <c r="Q50" i="8"/>
  <c r="G50" i="8"/>
  <c r="C50" i="8"/>
  <c r="S51" i="8"/>
  <c r="G51" i="8"/>
  <c r="W50" i="8"/>
  <c r="M50" i="8"/>
  <c r="F50" i="8"/>
  <c r="B50" i="8"/>
  <c r="R51" i="8"/>
  <c r="F51" i="8"/>
  <c r="S50" i="8"/>
  <c r="L50" i="8"/>
  <c r="E50" i="8"/>
  <c r="A50" i="8"/>
  <c r="Y49" i="8"/>
  <c r="M49" i="8"/>
  <c r="Y48" i="8"/>
  <c r="R48" i="8"/>
  <c r="K48" i="8"/>
  <c r="D48" i="8"/>
  <c r="Q48" i="8"/>
  <c r="C48" i="8"/>
  <c r="G49" i="8"/>
  <c r="W48" i="8"/>
  <c r="F48" i="8"/>
  <c r="R49" i="8"/>
  <c r="S48" i="8"/>
  <c r="E48" i="8"/>
  <c r="X49" i="8"/>
  <c r="L49" i="8"/>
  <c r="X48" i="8"/>
  <c r="G48" i="8"/>
  <c r="S49" i="8"/>
  <c r="M48" i="8"/>
  <c r="B48" i="8"/>
  <c r="F49" i="8"/>
  <c r="L48" i="8"/>
  <c r="A48" i="8"/>
  <c r="Y47" i="8"/>
  <c r="M47" i="8"/>
  <c r="Y46" i="8"/>
  <c r="R46" i="8"/>
  <c r="K46" i="8"/>
  <c r="D46" i="8"/>
  <c r="X47" i="8"/>
  <c r="L47" i="8"/>
  <c r="X46" i="8"/>
  <c r="Q46" i="8"/>
  <c r="G46" i="8"/>
  <c r="C46" i="8"/>
  <c r="S47" i="8"/>
  <c r="G47" i="8"/>
  <c r="W46" i="8"/>
  <c r="M46" i="8"/>
  <c r="F46" i="8"/>
  <c r="R47" i="8"/>
  <c r="F47" i="8"/>
  <c r="S46" i="8"/>
  <c r="L46" i="8"/>
  <c r="E46" i="8"/>
  <c r="A46" i="8"/>
  <c r="B46" i="8"/>
  <c r="Y45" i="8"/>
  <c r="M45" i="8"/>
  <c r="Y44" i="8"/>
  <c r="R44" i="8"/>
  <c r="K44" i="8"/>
  <c r="D44" i="8"/>
  <c r="S45" i="8"/>
  <c r="W44" i="8"/>
  <c r="F44" i="8"/>
  <c r="R45" i="8"/>
  <c r="S44" i="8"/>
  <c r="A44" i="8"/>
  <c r="X45" i="8"/>
  <c r="L45" i="8"/>
  <c r="X44" i="8"/>
  <c r="Q44" i="8"/>
  <c r="G44" i="8"/>
  <c r="C44" i="8"/>
  <c r="G45" i="8"/>
  <c r="M44" i="8"/>
  <c r="B44" i="8"/>
  <c r="F45" i="8"/>
  <c r="L44" i="8"/>
  <c r="E44" i="8"/>
  <c r="Y43" i="8"/>
  <c r="M43" i="8"/>
  <c r="Y42" i="8"/>
  <c r="R42" i="8"/>
  <c r="K42" i="8"/>
  <c r="D42" i="8"/>
  <c r="S42" i="8"/>
  <c r="A42" i="8"/>
  <c r="X43" i="8"/>
  <c r="L43" i="8"/>
  <c r="X42" i="8"/>
  <c r="Q42" i="8"/>
  <c r="G42" i="8"/>
  <c r="C42" i="8"/>
  <c r="F43" i="8"/>
  <c r="E42" i="8"/>
  <c r="S43" i="8"/>
  <c r="G43" i="8"/>
  <c r="W42" i="8"/>
  <c r="M42" i="8"/>
  <c r="F42" i="8"/>
  <c r="B42" i="8"/>
  <c r="R43" i="8"/>
  <c r="L42" i="8"/>
  <c r="Y41" i="8"/>
  <c r="M41" i="8"/>
  <c r="Y40" i="8"/>
  <c r="R40" i="8"/>
  <c r="K40" i="8"/>
  <c r="D40" i="8"/>
  <c r="X41" i="8"/>
  <c r="L41" i="8"/>
  <c r="X40" i="8"/>
  <c r="Q40" i="8"/>
  <c r="G40" i="8"/>
  <c r="C40" i="8"/>
  <c r="S41" i="8"/>
  <c r="G41" i="8"/>
  <c r="W40" i="8"/>
  <c r="M40" i="8"/>
  <c r="F40" i="8"/>
  <c r="B40" i="8"/>
  <c r="R41" i="8"/>
  <c r="F41" i="8"/>
  <c r="S40" i="8"/>
  <c r="L40" i="8"/>
  <c r="E40" i="8"/>
  <c r="A40" i="8"/>
  <c r="Y39" i="8"/>
  <c r="M39" i="8"/>
  <c r="Y38" i="8"/>
  <c r="R38" i="8"/>
  <c r="K38" i="8"/>
  <c r="D38" i="8"/>
  <c r="C38" i="8"/>
  <c r="S38" i="8"/>
  <c r="A38" i="8"/>
  <c r="X39" i="8"/>
  <c r="L39" i="8"/>
  <c r="X38" i="8"/>
  <c r="Q38" i="8"/>
  <c r="G38" i="8"/>
  <c r="E38" i="8"/>
  <c r="S39" i="8"/>
  <c r="G39" i="8"/>
  <c r="W38" i="8"/>
  <c r="M38" i="8"/>
  <c r="F38" i="8"/>
  <c r="B38" i="8"/>
  <c r="R39" i="8"/>
  <c r="F39" i="8"/>
  <c r="L38" i="8"/>
  <c r="Y37" i="8"/>
  <c r="M37" i="8"/>
  <c r="Y36" i="8"/>
  <c r="R36" i="8"/>
  <c r="K36" i="8"/>
  <c r="D36" i="8"/>
  <c r="B36" i="8"/>
  <c r="X37" i="8"/>
  <c r="L37" i="8"/>
  <c r="X36" i="8"/>
  <c r="Q36" i="8"/>
  <c r="G36" i="8"/>
  <c r="C36" i="8"/>
  <c r="F36" i="8"/>
  <c r="S37" i="8"/>
  <c r="G37" i="8"/>
  <c r="W36" i="8"/>
  <c r="M36" i="8"/>
  <c r="A36" i="8"/>
  <c r="R37" i="8"/>
  <c r="F37" i="8"/>
  <c r="S36" i="8"/>
  <c r="L36" i="8"/>
  <c r="E36" i="8"/>
  <c r="Y35" i="8"/>
  <c r="M35" i="8"/>
  <c r="Y34" i="8"/>
  <c r="R34" i="8"/>
  <c r="K34" i="8"/>
  <c r="D34" i="8"/>
  <c r="X35" i="8"/>
  <c r="L35" i="8"/>
  <c r="X34" i="8"/>
  <c r="Q34" i="8"/>
  <c r="G34" i="8"/>
  <c r="C34" i="8"/>
  <c r="S35" i="8"/>
  <c r="G35" i="8"/>
  <c r="W34" i="8"/>
  <c r="M34" i="8"/>
  <c r="F34" i="8"/>
  <c r="B34" i="8"/>
  <c r="R35" i="8"/>
  <c r="F35" i="8"/>
  <c r="S34" i="8"/>
  <c r="L34" i="8"/>
  <c r="E34" i="8"/>
  <c r="A34" i="8"/>
  <c r="Y33" i="8"/>
  <c r="M33" i="8"/>
  <c r="Y32" i="8"/>
  <c r="R32" i="8"/>
  <c r="K32" i="8"/>
  <c r="D32" i="8"/>
  <c r="Q32" i="8"/>
  <c r="F32" i="8"/>
  <c r="X33" i="8"/>
  <c r="L33" i="8"/>
  <c r="G32" i="8"/>
  <c r="B32" i="8"/>
  <c r="S33" i="8"/>
  <c r="G33" i="8"/>
  <c r="W32" i="8"/>
  <c r="M32" i="8"/>
  <c r="R33" i="8"/>
  <c r="F33" i="8"/>
  <c r="S32" i="8"/>
  <c r="L32" i="8"/>
  <c r="E32" i="8"/>
  <c r="A32" i="8"/>
  <c r="X32" i="8"/>
  <c r="C32" i="8"/>
  <c r="Y31" i="8"/>
  <c r="M31" i="8"/>
  <c r="Y30" i="8"/>
  <c r="R30" i="8"/>
  <c r="K30" i="8"/>
  <c r="D30" i="8"/>
  <c r="L31" i="8"/>
  <c r="C30" i="8"/>
  <c r="F30" i="8"/>
  <c r="X31" i="8"/>
  <c r="Q30" i="8"/>
  <c r="B30" i="8"/>
  <c r="S31" i="8"/>
  <c r="G31" i="8"/>
  <c r="M30" i="8"/>
  <c r="R31" i="8"/>
  <c r="F31" i="8"/>
  <c r="S30" i="8"/>
  <c r="L30" i="8"/>
  <c r="E30" i="8"/>
  <c r="A30" i="8"/>
  <c r="X30" i="8"/>
  <c r="G30" i="8"/>
  <c r="W30" i="8"/>
  <c r="Y29" i="8"/>
  <c r="M29" i="8"/>
  <c r="Y28" i="8"/>
  <c r="R28" i="8"/>
  <c r="K28" i="8"/>
  <c r="D28" i="8"/>
  <c r="C28" i="8"/>
  <c r="F29" i="8"/>
  <c r="E28" i="8"/>
  <c r="X29" i="8"/>
  <c r="L29" i="8"/>
  <c r="X28" i="8"/>
  <c r="Q28" i="8"/>
  <c r="G28" i="8"/>
  <c r="B28" i="8"/>
  <c r="S28" i="8"/>
  <c r="S29" i="8"/>
  <c r="G29" i="8"/>
  <c r="W28" i="8"/>
  <c r="M28" i="8"/>
  <c r="F28" i="8"/>
  <c r="R29" i="8"/>
  <c r="L28" i="8"/>
  <c r="A28" i="8"/>
  <c r="Y27" i="8"/>
  <c r="M27" i="8"/>
  <c r="Y26" i="8"/>
  <c r="R26" i="8"/>
  <c r="K26" i="8"/>
  <c r="D26" i="8"/>
  <c r="X27" i="8"/>
  <c r="L27" i="8"/>
  <c r="X26" i="8"/>
  <c r="Q26" i="8"/>
  <c r="G26" i="8"/>
  <c r="C26" i="8"/>
  <c r="S27" i="8"/>
  <c r="G27" i="8"/>
  <c r="W26" i="8"/>
  <c r="M26" i="8"/>
  <c r="F26" i="8"/>
  <c r="B26" i="8"/>
  <c r="R27" i="8"/>
  <c r="F27" i="8"/>
  <c r="S26" i="8"/>
  <c r="L26" i="8"/>
  <c r="E26" i="8"/>
  <c r="A26" i="8"/>
  <c r="Y25" i="8"/>
  <c r="M25" i="8"/>
  <c r="Y24" i="8"/>
  <c r="R24" i="8"/>
  <c r="K24" i="8"/>
  <c r="D24" i="8"/>
  <c r="X25" i="8"/>
  <c r="L25" i="8"/>
  <c r="X24" i="8"/>
  <c r="Q24" i="8"/>
  <c r="G24" i="8"/>
  <c r="C24" i="8"/>
  <c r="E24" i="8"/>
  <c r="S25" i="8"/>
  <c r="G25" i="8"/>
  <c r="W24" i="8"/>
  <c r="M24" i="8"/>
  <c r="F24" i="8"/>
  <c r="B24" i="8"/>
  <c r="L24" i="8"/>
  <c r="R25" i="8"/>
  <c r="F25" i="8"/>
  <c r="S24" i="8"/>
  <c r="A24" i="8"/>
  <c r="Y23" i="8"/>
  <c r="M23" i="8"/>
  <c r="Y22" i="8"/>
  <c r="R22" i="8"/>
  <c r="K22" i="8"/>
  <c r="D22" i="8"/>
  <c r="X23" i="8"/>
  <c r="L23" i="8"/>
  <c r="X22" i="8"/>
  <c r="Q22" i="8"/>
  <c r="G22" i="8"/>
  <c r="C22" i="8"/>
  <c r="S23" i="8"/>
  <c r="G23" i="8"/>
  <c r="W22" i="8"/>
  <c r="M22" i="8"/>
  <c r="F22" i="8"/>
  <c r="B22" i="8"/>
  <c r="R23" i="8"/>
  <c r="F23" i="8"/>
  <c r="S22" i="8"/>
  <c r="L22" i="8"/>
  <c r="E22" i="8"/>
  <c r="A22" i="8"/>
  <c r="S21" i="8"/>
  <c r="G21" i="8"/>
  <c r="W20" i="8"/>
  <c r="M20" i="8"/>
  <c r="F20" i="8"/>
  <c r="B20" i="8"/>
  <c r="M21" i="8"/>
  <c r="Y20" i="8"/>
  <c r="D20" i="8"/>
  <c r="L21" i="8"/>
  <c r="Q20" i="8"/>
  <c r="C20" i="8"/>
  <c r="R21" i="8"/>
  <c r="F21" i="8"/>
  <c r="S20" i="8"/>
  <c r="L20" i="8"/>
  <c r="E20" i="8"/>
  <c r="A20" i="8"/>
  <c r="Y21" i="8"/>
  <c r="R20" i="8"/>
  <c r="K20" i="8"/>
  <c r="X21" i="8"/>
  <c r="X20" i="8"/>
  <c r="G20" i="8"/>
  <c r="Y19" i="8"/>
  <c r="M19" i="8"/>
  <c r="Y18" i="8"/>
  <c r="R18" i="8"/>
  <c r="K18" i="8"/>
  <c r="X19" i="8"/>
  <c r="L19" i="8"/>
  <c r="X18" i="8"/>
  <c r="Q18" i="8"/>
  <c r="G18" i="8"/>
  <c r="C18" i="8"/>
  <c r="B18" i="8"/>
  <c r="S19" i="8"/>
  <c r="G19" i="8"/>
  <c r="W18" i="8"/>
  <c r="M18" i="8"/>
  <c r="F18" i="8"/>
  <c r="R19" i="8"/>
  <c r="F19" i="8"/>
  <c r="S18" i="8"/>
  <c r="L18" i="8"/>
  <c r="E18" i="8"/>
  <c r="A18" i="8"/>
  <c r="D18" i="8"/>
  <c r="S17" i="8"/>
  <c r="G17" i="8"/>
  <c r="W16" i="8"/>
  <c r="M16" i="8"/>
  <c r="F16" i="8"/>
  <c r="B16" i="8"/>
  <c r="Y17" i="8"/>
  <c r="Y16" i="8"/>
  <c r="D16" i="8"/>
  <c r="L17" i="8"/>
  <c r="Q16" i="8"/>
  <c r="C16" i="8"/>
  <c r="R17" i="8"/>
  <c r="F17" i="8"/>
  <c r="S16" i="8"/>
  <c r="L16" i="8"/>
  <c r="E16" i="8"/>
  <c r="A16" i="8"/>
  <c r="M17" i="8"/>
  <c r="R16" i="8"/>
  <c r="K16" i="8"/>
  <c r="X17" i="8"/>
  <c r="X16" i="8"/>
  <c r="G16" i="8"/>
  <c r="Y15" i="8"/>
  <c r="M15" i="8"/>
  <c r="Y14" i="8"/>
  <c r="R14" i="8"/>
  <c r="K14" i="8"/>
  <c r="D14" i="8"/>
  <c r="X14" i="8"/>
  <c r="G14" i="8"/>
  <c r="F14" i="8"/>
  <c r="X15" i="8"/>
  <c r="L15" i="8"/>
  <c r="C14" i="8"/>
  <c r="S15" i="8"/>
  <c r="G15" i="8"/>
  <c r="W14" i="8"/>
  <c r="B14" i="8"/>
  <c r="R15" i="8"/>
  <c r="F15" i="8"/>
  <c r="S14" i="8"/>
  <c r="L14" i="8"/>
  <c r="E14" i="8"/>
  <c r="A14" i="8"/>
  <c r="Q14" i="8"/>
  <c r="M14" i="8"/>
  <c r="S13" i="8"/>
  <c r="G13" i="8"/>
  <c r="W12" i="8"/>
  <c r="M12" i="8"/>
  <c r="F12" i="8"/>
  <c r="B12" i="8"/>
  <c r="M13" i="8"/>
  <c r="R12" i="8"/>
  <c r="D12" i="8"/>
  <c r="L13" i="8"/>
  <c r="Q12" i="8"/>
  <c r="C12" i="8"/>
  <c r="R13" i="8"/>
  <c r="F13" i="8"/>
  <c r="S12" i="8"/>
  <c r="L12" i="8"/>
  <c r="E12" i="8"/>
  <c r="A12" i="8"/>
  <c r="Y13" i="8"/>
  <c r="Y12" i="8"/>
  <c r="K12" i="8"/>
  <c r="X13" i="8"/>
  <c r="X12" i="8"/>
  <c r="G12" i="8"/>
  <c r="Y11" i="8"/>
  <c r="M11" i="8"/>
  <c r="Y10" i="8"/>
  <c r="R10" i="8"/>
  <c r="K10" i="8"/>
  <c r="D10" i="8"/>
  <c r="G11" i="8"/>
  <c r="M10" i="8"/>
  <c r="B10" i="8"/>
  <c r="F11" i="8"/>
  <c r="L10" i="8"/>
  <c r="A10" i="8"/>
  <c r="X11" i="8"/>
  <c r="L11" i="8"/>
  <c r="X10" i="8"/>
  <c r="Q10" i="8"/>
  <c r="G10" i="8"/>
  <c r="C10" i="8"/>
  <c r="S11" i="8"/>
  <c r="W10" i="8"/>
  <c r="F10" i="8"/>
  <c r="R11" i="8"/>
  <c r="S10" i="8"/>
  <c r="E10" i="8"/>
  <c r="Y9" i="8"/>
  <c r="M9" i="8"/>
  <c r="Y8" i="8"/>
  <c r="R8" i="8"/>
  <c r="K8" i="8"/>
  <c r="D8" i="8"/>
  <c r="C8" i="8"/>
  <c r="G9" i="8"/>
  <c r="M8" i="8"/>
  <c r="R9" i="8"/>
  <c r="S8" i="8"/>
  <c r="A8" i="8"/>
  <c r="X9" i="8"/>
  <c r="L9" i="8"/>
  <c r="X8" i="8"/>
  <c r="Q8" i="8"/>
  <c r="G8" i="8"/>
  <c r="S9" i="8"/>
  <c r="W8" i="8"/>
  <c r="F8" i="8"/>
  <c r="B8" i="8"/>
  <c r="F9" i="8"/>
  <c r="E8" i="8"/>
  <c r="L8" i="8"/>
  <c r="Y7" i="8"/>
  <c r="M7" i="8"/>
  <c r="Y6" i="8"/>
  <c r="R6" i="8"/>
  <c r="K6" i="8"/>
  <c r="D6" i="8"/>
  <c r="L6" i="8"/>
  <c r="X7" i="8"/>
  <c r="L7" i="8"/>
  <c r="X6" i="8"/>
  <c r="Q6" i="8"/>
  <c r="G6" i="8"/>
  <c r="C6" i="8"/>
  <c r="S6" i="8"/>
  <c r="A6" i="8"/>
  <c r="S7" i="8"/>
  <c r="G7" i="8"/>
  <c r="W6" i="8"/>
  <c r="M6" i="8"/>
  <c r="F6" i="8"/>
  <c r="B6" i="8"/>
  <c r="R7" i="8"/>
  <c r="F7" i="8"/>
  <c r="E6" i="8"/>
  <c r="Y5" i="8"/>
  <c r="M5" i="8"/>
  <c r="Y4" i="8"/>
  <c r="R4" i="8"/>
  <c r="K4" i="8"/>
  <c r="D4" i="8"/>
  <c r="L5" i="8"/>
  <c r="Q4" i="8"/>
  <c r="M4" i="8"/>
  <c r="X5" i="8"/>
  <c r="C4" i="8"/>
  <c r="B4" i="8"/>
  <c r="S5" i="8"/>
  <c r="G5" i="8"/>
  <c r="F4" i="8"/>
  <c r="R5" i="8"/>
  <c r="F5" i="8"/>
  <c r="S4" i="8"/>
  <c r="L4" i="8"/>
  <c r="E4" i="8"/>
  <c r="A4" i="8"/>
  <c r="X4" i="8"/>
  <c r="G4" i="8"/>
  <c r="W4" i="8"/>
  <c r="Y3" i="8"/>
  <c r="X3" i="8"/>
  <c r="R3" i="8"/>
  <c r="S3" i="8"/>
  <c r="M3" i="8"/>
  <c r="L3" i="8"/>
  <c r="G3" i="8"/>
  <c r="F3" i="8"/>
  <c r="Y2" i="8"/>
  <c r="S2" i="8"/>
  <c r="M2" i="8"/>
  <c r="G2" i="8"/>
  <c r="C2" i="8"/>
  <c r="F2" i="8"/>
  <c r="B2" i="8"/>
  <c r="A2" i="8"/>
  <c r="D2" i="8"/>
  <c r="Q48" i="2" l="1"/>
  <c r="K47" i="2"/>
  <c r="E46" i="2"/>
  <c r="W32" i="2"/>
  <c r="W28" i="2"/>
  <c r="W24" i="2"/>
  <c r="W20" i="2"/>
  <c r="W16" i="2"/>
  <c r="W12" i="2"/>
  <c r="W8" i="2"/>
  <c r="W4" i="2"/>
  <c r="K48" i="2"/>
  <c r="E47" i="2"/>
  <c r="Q45" i="2"/>
  <c r="W31" i="2"/>
  <c r="W27" i="2"/>
  <c r="W23" i="2"/>
  <c r="W19" i="2"/>
  <c r="W15" i="2"/>
  <c r="W11" i="2"/>
  <c r="W7" i="2"/>
  <c r="W3" i="2"/>
  <c r="E48" i="2"/>
  <c r="Q46" i="2"/>
  <c r="K45" i="2"/>
  <c r="W30" i="2"/>
  <c r="W26" i="2"/>
  <c r="W22" i="2"/>
  <c r="W18" i="2"/>
  <c r="W14" i="2"/>
  <c r="W10" i="2"/>
  <c r="W6" i="2"/>
  <c r="W2" i="2"/>
  <c r="Q47" i="2"/>
  <c r="K46" i="2"/>
  <c r="E45" i="2"/>
  <c r="W29" i="2"/>
  <c r="W25" i="2"/>
  <c r="W21" i="2"/>
  <c r="W17" i="2"/>
  <c r="W13" i="2"/>
  <c r="W9" i="2"/>
  <c r="W5" i="2"/>
  <c r="Q32" i="2"/>
  <c r="E3" i="2"/>
  <c r="E19" i="2"/>
  <c r="E35" i="2"/>
  <c r="K9" i="2"/>
  <c r="K25" i="2"/>
  <c r="Q5" i="2"/>
  <c r="Q21" i="2"/>
  <c r="E4" i="2"/>
  <c r="E20" i="2"/>
  <c r="E36" i="2"/>
  <c r="K10" i="2"/>
  <c r="K26" i="2"/>
  <c r="Q6" i="2"/>
  <c r="Q22" i="2"/>
  <c r="E5" i="2"/>
  <c r="E21" i="2"/>
  <c r="E37" i="2"/>
  <c r="K11" i="2"/>
  <c r="K27" i="2"/>
  <c r="Q7" i="2"/>
  <c r="Q23" i="2"/>
  <c r="E6" i="2"/>
  <c r="E22" i="2"/>
  <c r="E38" i="2"/>
  <c r="K12" i="2"/>
  <c r="K28" i="2"/>
  <c r="Q8" i="2"/>
  <c r="Q24" i="2"/>
  <c r="E7" i="2"/>
  <c r="E23" i="2"/>
  <c r="E39" i="2"/>
  <c r="K13" i="2"/>
  <c r="K29" i="2"/>
  <c r="Q9" i="2"/>
  <c r="Q25" i="2"/>
  <c r="E8" i="2"/>
  <c r="E24" i="2"/>
  <c r="E40" i="2"/>
  <c r="K14" i="2"/>
  <c r="K30" i="2"/>
  <c r="Q10" i="2"/>
  <c r="Q26" i="2"/>
  <c r="E9" i="2"/>
  <c r="E25" i="2"/>
  <c r="E41" i="2"/>
  <c r="K15" i="2"/>
  <c r="K31" i="2"/>
  <c r="Q11" i="2"/>
  <c r="Q27" i="2"/>
  <c r="E10" i="2"/>
  <c r="E26" i="2"/>
  <c r="E42" i="2"/>
  <c r="K16" i="2"/>
  <c r="K32" i="2"/>
  <c r="Q12" i="2"/>
  <c r="Q28" i="2"/>
  <c r="E11" i="2"/>
  <c r="E27" i="2"/>
  <c r="E43" i="2"/>
  <c r="K17" i="2"/>
  <c r="K33" i="2"/>
  <c r="Q13" i="2"/>
  <c r="Q29" i="2"/>
  <c r="E12" i="2"/>
  <c r="E28" i="2"/>
  <c r="K2" i="2"/>
  <c r="K18" i="2"/>
  <c r="K34" i="2"/>
  <c r="Q14" i="2"/>
  <c r="Q30" i="2"/>
  <c r="E13" i="2"/>
  <c r="E29" i="2"/>
  <c r="K3" i="2"/>
  <c r="K19" i="2"/>
  <c r="K35" i="2"/>
  <c r="Q15" i="2"/>
  <c r="Q31" i="2"/>
  <c r="E14" i="2"/>
  <c r="E30" i="2"/>
  <c r="K4" i="2"/>
  <c r="K20" i="2"/>
  <c r="K36" i="2"/>
  <c r="Q16" i="2"/>
  <c r="E15" i="2"/>
  <c r="E31" i="2"/>
  <c r="K5" i="2"/>
  <c r="K21" i="2"/>
  <c r="K37" i="2"/>
  <c r="Q17" i="2"/>
  <c r="Q33" i="2"/>
  <c r="E16" i="2"/>
  <c r="E32" i="2"/>
  <c r="K6" i="2"/>
  <c r="K22" i="2"/>
  <c r="Q2" i="2"/>
  <c r="Q18" i="2"/>
  <c r="Q34" i="2"/>
  <c r="E17" i="2"/>
  <c r="E33" i="2"/>
  <c r="K7" i="2"/>
  <c r="K23" i="2"/>
  <c r="Q3" i="2"/>
  <c r="Q19" i="2"/>
  <c r="E2" i="2"/>
  <c r="E18" i="2"/>
  <c r="E34" i="2"/>
  <c r="K8" i="2"/>
  <c r="K24" i="2"/>
  <c r="Q4" i="2"/>
  <c r="Q20" i="2"/>
  <c r="X2" i="8"/>
  <c r="L2" i="8"/>
  <c r="R2" i="8"/>
  <c r="W2" i="8"/>
  <c r="Q2" i="8"/>
  <c r="E2" i="8"/>
  <c r="K2" i="8"/>
</calcChain>
</file>

<file path=xl/comments1.xml><?xml version="1.0" encoding="utf-8"?>
<comments xmlns="http://schemas.openxmlformats.org/spreadsheetml/2006/main">
  <authors>
    <author>Caitlin Watt</author>
  </authors>
  <commentList>
    <comment ref="H149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Glasgow University Hare and Hounds
</t>
        </r>
      </text>
    </comment>
    <comment ref="H250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Glasgow City AC</t>
        </r>
      </text>
    </comment>
    <comment ref="H657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PH Racing Club</t>
        </r>
      </text>
    </comment>
    <comment ref="H721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Carnethy Hill Racing Club
</t>
        </r>
      </text>
    </comment>
    <comment ref="H820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Edinburgh University H&amp;H</t>
        </r>
      </text>
    </comment>
    <comment ref="H828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Stormoway Running &amp; AC</t>
        </r>
      </text>
    </comment>
    <comment ref="H889" authorId="0">
      <text>
        <r>
          <rPr>
            <b/>
            <sz val="9"/>
            <color indexed="81"/>
            <rFont val="Tahoma"/>
            <family val="2"/>
          </rPr>
          <t>Caitlin Watt:</t>
        </r>
        <r>
          <rPr>
            <sz val="9"/>
            <color indexed="81"/>
            <rFont val="Tahoma"/>
            <family val="2"/>
          </rPr>
          <t xml:space="preserve">
In Maximizer under Glasgow Uni H&amp;H</t>
        </r>
      </text>
    </comment>
    <comment ref="H920" authorId="0">
      <text>
        <r>
          <rPr>
            <b/>
            <sz val="9"/>
            <color indexed="81"/>
            <rFont val="Tahoma"/>
            <family val="2"/>
          </rPr>
          <t xml:space="preserve">Caitlin Watt:
</t>
        </r>
        <r>
          <rPr>
            <sz val="9"/>
            <color indexed="81"/>
            <rFont val="Tahoma"/>
            <family val="2"/>
          </rPr>
          <t>Glasgow City AC in Maximizer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<sst xmlns="http://schemas.openxmlformats.org/spreadsheetml/2006/main" count="6601" uniqueCount="3456">
  <si>
    <t>Team</t>
  </si>
  <si>
    <t>Team Name</t>
  </si>
  <si>
    <t>Class</t>
  </si>
  <si>
    <t>Leg 1 Time</t>
  </si>
  <si>
    <t>Leg 2 Time</t>
  </si>
  <si>
    <t>Leg 1 Chip</t>
  </si>
  <si>
    <t>Leg 2 Chip</t>
  </si>
  <si>
    <t>Leg 3 Chip</t>
  </si>
  <si>
    <t>Leg 3 Time</t>
  </si>
  <si>
    <t>Leg 4 Chip</t>
  </si>
  <si>
    <t>Leg 4 Time</t>
  </si>
  <si>
    <t>Short</t>
  </si>
  <si>
    <t>Runner 1 Rank</t>
  </si>
  <si>
    <t>Runner 2 Rank</t>
  </si>
  <si>
    <t>Runner 3 Rank</t>
  </si>
  <si>
    <t>Runner 4 Rank</t>
  </si>
  <si>
    <t xml:space="preserve">Leg 2 Position </t>
  </si>
  <si>
    <t xml:space="preserve">Leg 3 Position </t>
  </si>
  <si>
    <t xml:space="preserve">Leg 4 Position </t>
  </si>
  <si>
    <t>Runner 2 Time</t>
  </si>
  <si>
    <t>Runner 3 Time</t>
  </si>
  <si>
    <t>Runner 4 Time</t>
  </si>
  <si>
    <t>Long</t>
  </si>
  <si>
    <t>Bellahouston_Harriers</t>
  </si>
  <si>
    <t>Calderglen_Harriers_(</t>
  </si>
  <si>
    <t>Cambuslang_Harriers_(</t>
  </si>
  <si>
    <t>Central_Athletics_Clu</t>
  </si>
  <si>
    <t>Corstorphine_AAC_(A)</t>
  </si>
  <si>
    <t>Edinburgh_Athletics_C</t>
  </si>
  <si>
    <t>Edinburgh_University_</t>
  </si>
  <si>
    <t>Falkirk_Victoria_Harr</t>
  </si>
  <si>
    <t>Ferranti_AAC_(A)</t>
  </si>
  <si>
    <t>Fife_Athletic_Club_(A)</t>
  </si>
  <si>
    <t>Fife_Athletic_Club_(B)</t>
  </si>
  <si>
    <t>Fife_Athletic_Club_(C)</t>
  </si>
  <si>
    <t>Gala_Harriers_(A)</t>
  </si>
  <si>
    <t>Gala_Harriers_(B)</t>
  </si>
  <si>
    <t>Giffnock_North_AC_(A)</t>
  </si>
  <si>
    <t>Hunters_Bog_Trotters_</t>
  </si>
  <si>
    <t>Kilbarchan_AAC_(A)</t>
  </si>
  <si>
    <t>Kilmarnock_Harrier_&amp;_</t>
  </si>
  <si>
    <t>Kirkintilloch_Olympia</t>
  </si>
  <si>
    <t>Lothian_Running_Club_</t>
  </si>
  <si>
    <t>Metro_Aberdeen_Runnin</t>
  </si>
  <si>
    <t>Motherwell_AC_(A)</t>
  </si>
  <si>
    <t>Motherwell_AC_(B)</t>
  </si>
  <si>
    <t>PH_Racing_Club_(A)</t>
  </si>
  <si>
    <t>Shettleston_Harriers_</t>
  </si>
  <si>
    <t>Strathclyde_Universit</t>
  </si>
  <si>
    <t>Teviotdale_Harriers_(</t>
  </si>
  <si>
    <t>F</t>
  </si>
  <si>
    <t>Runner</t>
  </si>
  <si>
    <t>Leg 1 Runner</t>
  </si>
  <si>
    <t>Leg 2 Runner</t>
  </si>
  <si>
    <t>Leg 3 Runner</t>
  </si>
  <si>
    <t>Leg 4 Runner</t>
  </si>
  <si>
    <t>Leg 1 Position</t>
  </si>
  <si>
    <t xml:space="preserve"> Chip</t>
  </si>
  <si>
    <t>Rank</t>
  </si>
  <si>
    <t>Dundee_Hawkhill_Harri</t>
  </si>
  <si>
    <t>F50</t>
  </si>
  <si>
    <t>F40</t>
  </si>
  <si>
    <t>Fife_Athletic_Club_(D)</t>
  </si>
  <si>
    <t>Penicuik_Harriers_(A)</t>
  </si>
  <si>
    <t>Kristina Greig</t>
  </si>
  <si>
    <t>Maria Spedsberg</t>
  </si>
  <si>
    <t>Rebecca Simister</t>
  </si>
  <si>
    <t>Lynne Bruce</t>
  </si>
  <si>
    <t>Elaine Macdonald</t>
  </si>
  <si>
    <t>Jasmine Shields</t>
  </si>
  <si>
    <t>Gillian Glass</t>
  </si>
  <si>
    <t>Christine McKay</t>
  </si>
  <si>
    <t>Deirdre Hoyle</t>
  </si>
  <si>
    <t>June MacLeod</t>
  </si>
  <si>
    <t>Alexandra Hayden</t>
  </si>
  <si>
    <t>Katie Bristow</t>
  </si>
  <si>
    <t>Fiona Davies</t>
  </si>
  <si>
    <t>Claire Houston</t>
  </si>
  <si>
    <t>Natalie sTEWART</t>
  </si>
  <si>
    <t>Lauren McCulloch</t>
  </si>
  <si>
    <t>Alison Mair</t>
  </si>
  <si>
    <t>Anne Ewing</t>
  </si>
  <si>
    <t>Mhairi Bagnall</t>
  </si>
  <si>
    <t>Janet Grigor</t>
  </si>
  <si>
    <t>Katie Anderson</t>
  </si>
  <si>
    <t>Portia McRobbie</t>
  </si>
  <si>
    <t>Nicola Tully</t>
  </si>
  <si>
    <t>Jennifer Learmonth</t>
  </si>
  <si>
    <t>Victoria Riddell</t>
  </si>
  <si>
    <t>Lauren Wilson</t>
  </si>
  <si>
    <t>Lyndsey Fraser</t>
  </si>
  <si>
    <t>Jennifer MacLean</t>
  </si>
  <si>
    <t>SarahRussell Brown</t>
  </si>
  <si>
    <t>Dee Watters</t>
  </si>
  <si>
    <t>Leanne Webster</t>
  </si>
  <si>
    <t>Angela Routledge</t>
  </si>
  <si>
    <t>Jill Morrow</t>
  </si>
  <si>
    <t>Karen Dobbie</t>
  </si>
  <si>
    <t>Linette Knudsen</t>
  </si>
  <si>
    <t>Leda Olia</t>
  </si>
  <si>
    <t>Rachel Stewart</t>
  </si>
  <si>
    <t>Rhiannon Kirk</t>
  </si>
  <si>
    <t>Polly Edwards</t>
  </si>
  <si>
    <t>Morgan Blevins</t>
  </si>
  <si>
    <t>Jennifer Glass</t>
  </si>
  <si>
    <t>Lydia Blythe</t>
  </si>
  <si>
    <t>Lauren Sallade</t>
  </si>
  <si>
    <t>Carla Willars</t>
  </si>
  <si>
    <t>Katie Cutforth</t>
  </si>
  <si>
    <t>Sally Stewart</t>
  </si>
  <si>
    <t>Naomi Lang</t>
  </si>
  <si>
    <t>Mhairi Maclennan</t>
  </si>
  <si>
    <t>Helen Jones</t>
  </si>
  <si>
    <t>Amy Frankland</t>
  </si>
  <si>
    <t>Lorna Kennedy</t>
  </si>
  <si>
    <t>Claire Moffett</t>
  </si>
  <si>
    <t>Megan Davidson</t>
  </si>
  <si>
    <t>Fiona Matheson</t>
  </si>
  <si>
    <t>Alison McDonald</t>
  </si>
  <si>
    <t>Julia Loecherbach</t>
  </si>
  <si>
    <t>Pascaline Mollard</t>
  </si>
  <si>
    <t>Claire Gilchrist</t>
  </si>
  <si>
    <t>Megan Crawford</t>
  </si>
  <si>
    <t>Annabel Simpson</t>
  </si>
  <si>
    <t>Helen Sharpe</t>
  </si>
  <si>
    <t>Stephanie Pennycook</t>
  </si>
  <si>
    <t>Katie Jones</t>
  </si>
  <si>
    <t>Halina Rees</t>
  </si>
  <si>
    <t>Jenny Selman</t>
  </si>
  <si>
    <t>Sophie Mullins</t>
  </si>
  <si>
    <t>Jocelyn Scott</t>
  </si>
  <si>
    <t>Angela Howe</t>
  </si>
  <si>
    <t>Amie Watt</t>
  </si>
  <si>
    <t>Katie Garner</t>
  </si>
  <si>
    <t>Innes Bracegirdle</t>
  </si>
  <si>
    <t>Addy Gerrard</t>
  </si>
  <si>
    <t>Lynne Stephen</t>
  </si>
  <si>
    <t>Zoe Pflug</t>
  </si>
  <si>
    <t>Sara Green</t>
  </si>
  <si>
    <t>Eileen Maxwell</t>
  </si>
  <si>
    <t>Kirstin Maxwell</t>
  </si>
  <si>
    <t>Fiona Dalgleish</t>
  </si>
  <si>
    <t>Jennifer Forbes</t>
  </si>
  <si>
    <t>Gillian Duncan</t>
  </si>
  <si>
    <t>Kate Jenkins</t>
  </si>
  <si>
    <t>Kathleen McLachlan</t>
  </si>
  <si>
    <t>Mary McCutcheon</t>
  </si>
  <si>
    <t>Sarah Smith</t>
  </si>
  <si>
    <t>Jill Smylie</t>
  </si>
  <si>
    <t>Eilis McKechanie</t>
  </si>
  <si>
    <t>Shona McIntosh</t>
  </si>
  <si>
    <t>Megan Mowbray</t>
  </si>
  <si>
    <t>Megan Wright</t>
  </si>
  <si>
    <t>Phyllis O'Brien</t>
  </si>
  <si>
    <t>Christina Rankin</t>
  </si>
  <si>
    <t>Elspeth Curran</t>
  </si>
  <si>
    <t>Holly Thompson</t>
  </si>
  <si>
    <t>Elaine Eadie</t>
  </si>
  <si>
    <t>Kirsty Alexander</t>
  </si>
  <si>
    <t>Amanda Bryden</t>
  </si>
  <si>
    <t>Kirsty McNulty</t>
  </si>
  <si>
    <t>Karen Robertson</t>
  </si>
  <si>
    <t>Suzanne Shaw</t>
  </si>
  <si>
    <t>Elaine Hogg</t>
  </si>
  <si>
    <t>Anne Crombie-Brown</t>
  </si>
  <si>
    <t>Annemarie McGregor</t>
  </si>
  <si>
    <t>Shirley MacNab</t>
  </si>
  <si>
    <t>Marie McChord</t>
  </si>
  <si>
    <t>Ada Stewart</t>
  </si>
  <si>
    <t>Jennifer Muir</t>
  </si>
  <si>
    <t>Moira Smith</t>
  </si>
  <si>
    <t>Kirkintilloch_Olympians_(C) 3</t>
  </si>
  <si>
    <t>Vivien Fraser</t>
  </si>
  <si>
    <t>Lana Turnbull</t>
  </si>
  <si>
    <t>Jo Williams</t>
  </si>
  <si>
    <t>Siobhan Coleman</t>
  </si>
  <si>
    <t>Sarah Inglis</t>
  </si>
  <si>
    <t>Yvonne Crilly</t>
  </si>
  <si>
    <t>Mel Zobel</t>
  </si>
  <si>
    <t>Emma Jackson</t>
  </si>
  <si>
    <t>Christine MacVarish</t>
  </si>
  <si>
    <t>Claire Bruce</t>
  </si>
  <si>
    <t>Kerstin Hunter</t>
  </si>
  <si>
    <t>Vicki Inglis</t>
  </si>
  <si>
    <t>Lisa Michie</t>
  </si>
  <si>
    <t>Laura Campbell</t>
  </si>
  <si>
    <t>Naomi Milne</t>
  </si>
  <si>
    <t>Kim Menzies</t>
  </si>
  <si>
    <t>Valerie Wilson</t>
  </si>
  <si>
    <t>Amy Mackie</t>
  </si>
  <si>
    <t>Barbara Hogg</t>
  </si>
  <si>
    <t>Joyce Allardice</t>
  </si>
  <si>
    <t>Mae McIsaac</t>
  </si>
  <si>
    <t>Clare Hughes</t>
  </si>
  <si>
    <t>Alison Jardine</t>
  </si>
  <si>
    <t>Lynne Stevely</t>
  </si>
  <si>
    <t>Jan Dawson</t>
  </si>
  <si>
    <t>Romana Gorjanc</t>
  </si>
  <si>
    <t>Sadie Kemp</t>
  </si>
  <si>
    <t>Karen Kennedy</t>
  </si>
  <si>
    <t>Jennifer Caldwell</t>
  </si>
  <si>
    <t>Lesley Mealing</t>
  </si>
  <si>
    <t>Paula Frame</t>
  </si>
  <si>
    <t>Kathryn Pennel</t>
  </si>
  <si>
    <t>Ruth Joss</t>
  </si>
  <si>
    <t>CharleneSophia Manley</t>
  </si>
  <si>
    <t>Avril Mason</t>
  </si>
  <si>
    <t>Cara McCafferty</t>
  </si>
  <si>
    <t>Gillian Mckinlay</t>
  </si>
  <si>
    <t>Emma Ratcliffe</t>
  </si>
  <si>
    <t>Olivia Steven</t>
  </si>
  <si>
    <t>Emily McNicol</t>
  </si>
  <si>
    <t>Madeleine Watson</t>
  </si>
  <si>
    <t>Hannah May</t>
  </si>
  <si>
    <t>Natasha Martin</t>
  </si>
  <si>
    <t>Marie-Louise Slater</t>
  </si>
  <si>
    <t>Lucy Cameron</t>
  </si>
  <si>
    <t>Lauren Corbett</t>
  </si>
  <si>
    <t>Bib#</t>
  </si>
  <si>
    <t>SAL Number</t>
  </si>
  <si>
    <t>Race No</t>
  </si>
  <si>
    <t>Forename</t>
  </si>
  <si>
    <t>Surname</t>
  </si>
  <si>
    <t>Age Group</t>
  </si>
  <si>
    <t>Programme Name</t>
  </si>
  <si>
    <t>Club</t>
  </si>
  <si>
    <t>SA00869</t>
  </si>
  <si>
    <t>Rory</t>
  </si>
  <si>
    <t>Muir</t>
  </si>
  <si>
    <t>(M Sen)</t>
  </si>
  <si>
    <t>Aberdeen AAC</t>
  </si>
  <si>
    <t>SA35394</t>
  </si>
  <si>
    <t>Will</t>
  </si>
  <si>
    <t>Mackay</t>
  </si>
  <si>
    <t>SA12214</t>
  </si>
  <si>
    <t>Michael</t>
  </si>
  <si>
    <t>Ferguson</t>
  </si>
  <si>
    <t>SA46710</t>
  </si>
  <si>
    <t>Owain</t>
  </si>
  <si>
    <t>Bristow</t>
  </si>
  <si>
    <t>SA38733</t>
  </si>
  <si>
    <t>Fearghas</t>
  </si>
  <si>
    <t>Thomson</t>
  </si>
  <si>
    <t>SA44330</t>
  </si>
  <si>
    <t>James</t>
  </si>
  <si>
    <t>Hoad</t>
  </si>
  <si>
    <t>SA45888</t>
  </si>
  <si>
    <t>Philip</t>
  </si>
  <si>
    <t>Neilson</t>
  </si>
  <si>
    <t>(MU20)</t>
  </si>
  <si>
    <t>SA19422</t>
  </si>
  <si>
    <t>Steven</t>
  </si>
  <si>
    <t>Murray</t>
  </si>
  <si>
    <t>SA24086</t>
  </si>
  <si>
    <t>Aaron</t>
  </si>
  <si>
    <t>Odentz</t>
  </si>
  <si>
    <t>SA13129</t>
  </si>
  <si>
    <t>Euan</t>
  </si>
  <si>
    <t>Webster</t>
  </si>
  <si>
    <t>SA14973</t>
  </si>
  <si>
    <t>Eoghan</t>
  </si>
  <si>
    <t>MacNamara</t>
  </si>
  <si>
    <t>SA32204</t>
  </si>
  <si>
    <t>Joe</t>
  </si>
  <si>
    <t>Barton</t>
  </si>
  <si>
    <t>SA45610</t>
  </si>
  <si>
    <t>Ben</t>
  </si>
  <si>
    <t>Nelson</t>
  </si>
  <si>
    <t>SA43545</t>
  </si>
  <si>
    <t>Matthias</t>
  </si>
  <si>
    <t>Flamenco</t>
  </si>
  <si>
    <t>SA11034</t>
  </si>
  <si>
    <t>Alasdhair</t>
  </si>
  <si>
    <t>Love</t>
  </si>
  <si>
    <t>(M40)</t>
  </si>
  <si>
    <t>sa23264</t>
  </si>
  <si>
    <t>Alec</t>
  </si>
  <si>
    <t>Anderson</t>
  </si>
  <si>
    <t>Anster Haddies Running Club</t>
  </si>
  <si>
    <t>SA47543</t>
  </si>
  <si>
    <t>David</t>
  </si>
  <si>
    <t>Brisland</t>
  </si>
  <si>
    <t>(M45)</t>
  </si>
  <si>
    <t>sa31917</t>
  </si>
  <si>
    <t>George</t>
  </si>
  <si>
    <t>Findlay</t>
  </si>
  <si>
    <t>(M60)</t>
  </si>
  <si>
    <t>SA47541</t>
  </si>
  <si>
    <t>Giles</t>
  </si>
  <si>
    <t>Harris</t>
  </si>
  <si>
    <t>sa05017</t>
  </si>
  <si>
    <t>Burgess</t>
  </si>
  <si>
    <t>sa47090</t>
  </si>
  <si>
    <t>Eric</t>
  </si>
  <si>
    <t>SA36144</t>
  </si>
  <si>
    <t>Jack</t>
  </si>
  <si>
    <t>Heathwood</t>
  </si>
  <si>
    <t>Bellahouston Harriers</t>
  </si>
  <si>
    <t>SA33600</t>
  </si>
  <si>
    <t>Arnold</t>
  </si>
  <si>
    <t>SA37569</t>
  </si>
  <si>
    <t>Fraser</t>
  </si>
  <si>
    <t>Armstrong</t>
  </si>
  <si>
    <t>SA38653</t>
  </si>
  <si>
    <t>Gregor</t>
  </si>
  <si>
    <t>Yates</t>
  </si>
  <si>
    <t>SA25537</t>
  </si>
  <si>
    <t>Stuart</t>
  </si>
  <si>
    <t>Miller</t>
  </si>
  <si>
    <t>SA36283</t>
  </si>
  <si>
    <t>Colin</t>
  </si>
  <si>
    <t>Thomas</t>
  </si>
  <si>
    <t>SA19251</t>
  </si>
  <si>
    <t>Darren</t>
  </si>
  <si>
    <t>SA47112</t>
  </si>
  <si>
    <t>Gowans</t>
  </si>
  <si>
    <t>SA36427</t>
  </si>
  <si>
    <t>Calum</t>
  </si>
  <si>
    <t>SA29177</t>
  </si>
  <si>
    <t>Paul</t>
  </si>
  <si>
    <t>Clawson</t>
  </si>
  <si>
    <t>SA45734</t>
  </si>
  <si>
    <t>Shields</t>
  </si>
  <si>
    <t>SA34694</t>
  </si>
  <si>
    <t>McQuade</t>
  </si>
  <si>
    <t>SA35203</t>
  </si>
  <si>
    <t>Houston</t>
  </si>
  <si>
    <t>SA44929</t>
  </si>
  <si>
    <t>Alexander</t>
  </si>
  <si>
    <t>Cuthbert</t>
  </si>
  <si>
    <t>SA45524</t>
  </si>
  <si>
    <t>Macdonald</t>
  </si>
  <si>
    <t>(M55)</t>
  </si>
  <si>
    <t>SA28797</t>
  </si>
  <si>
    <t>Giffnock North AC</t>
  </si>
  <si>
    <t>SA45492</t>
  </si>
  <si>
    <t>Meehan</t>
  </si>
  <si>
    <t>(M50)</t>
  </si>
  <si>
    <t>SA29031</t>
  </si>
  <si>
    <t>Alastair</t>
  </si>
  <si>
    <t>Sinclair</t>
  </si>
  <si>
    <t>SA31057</t>
  </si>
  <si>
    <t>Francis</t>
  </si>
  <si>
    <t>Gilroy</t>
  </si>
  <si>
    <t>SA34261</t>
  </si>
  <si>
    <t>Iain</t>
  </si>
  <si>
    <t>Morrison</t>
  </si>
  <si>
    <t>SA43146</t>
  </si>
  <si>
    <t>mark</t>
  </si>
  <si>
    <t>wallace</t>
  </si>
  <si>
    <t>SA06588</t>
  </si>
  <si>
    <t>Martin</t>
  </si>
  <si>
    <t>Duthie</t>
  </si>
  <si>
    <t>Calderglen Harriers</t>
  </si>
  <si>
    <t>SA08523</t>
  </si>
  <si>
    <t>Alan</t>
  </si>
  <si>
    <t>Derrick</t>
  </si>
  <si>
    <t>SA34194</t>
  </si>
  <si>
    <t>Howell</t>
  </si>
  <si>
    <t>SA08131</t>
  </si>
  <si>
    <t>Watt</t>
  </si>
  <si>
    <t>SA15613</t>
  </si>
  <si>
    <t>Richard</t>
  </si>
  <si>
    <t>Lawton</t>
  </si>
  <si>
    <t>SA34600</t>
  </si>
  <si>
    <t>Mark</t>
  </si>
  <si>
    <t>Saez</t>
  </si>
  <si>
    <t>SA06587</t>
  </si>
  <si>
    <t>Russell</t>
  </si>
  <si>
    <t>Couper</t>
  </si>
  <si>
    <t>SA08125</t>
  </si>
  <si>
    <t>Jim</t>
  </si>
  <si>
    <t>Holmes</t>
  </si>
  <si>
    <t>SA30335</t>
  </si>
  <si>
    <t>Alick</t>
  </si>
  <si>
    <t>Walkinshaw</t>
  </si>
  <si>
    <t>Cambuslang Harriers</t>
  </si>
  <si>
    <t>SA43133</t>
  </si>
  <si>
    <t>Brian</t>
  </si>
  <si>
    <t>Hughes</t>
  </si>
  <si>
    <t>SA35825</t>
  </si>
  <si>
    <t>Des</t>
  </si>
  <si>
    <t>Dickson</t>
  </si>
  <si>
    <t>SA07687</t>
  </si>
  <si>
    <t>Chris</t>
  </si>
  <si>
    <t>Upson</t>
  </si>
  <si>
    <t>SA38333</t>
  </si>
  <si>
    <t>Nicholl</t>
  </si>
  <si>
    <t>SA44668</t>
  </si>
  <si>
    <t>Stephen</t>
  </si>
  <si>
    <t>Wylie</t>
  </si>
  <si>
    <t>SA22399</t>
  </si>
  <si>
    <t>Barker</t>
  </si>
  <si>
    <t>SA07946</t>
  </si>
  <si>
    <t>Kerry-Liam</t>
  </si>
  <si>
    <t>Wilson</t>
  </si>
  <si>
    <t>SA32542</t>
  </si>
  <si>
    <t>Reid</t>
  </si>
  <si>
    <t>SA34791</t>
  </si>
  <si>
    <t>Justin</t>
  </si>
  <si>
    <t>Carter</t>
  </si>
  <si>
    <t>SA44864</t>
  </si>
  <si>
    <t>Stewart</t>
  </si>
  <si>
    <t>SA25021</t>
  </si>
  <si>
    <t>Gavin</t>
  </si>
  <si>
    <t>Smith</t>
  </si>
  <si>
    <t>SA05813</t>
  </si>
  <si>
    <t>Benjamin</t>
  </si>
  <si>
    <t>Hukins</t>
  </si>
  <si>
    <t>SA20220</t>
  </si>
  <si>
    <t>Craig</t>
  </si>
  <si>
    <t>Jardine</t>
  </si>
  <si>
    <t>SA40575</t>
  </si>
  <si>
    <t>Reilly</t>
  </si>
  <si>
    <t>SA15150</t>
  </si>
  <si>
    <t>Gibson</t>
  </si>
  <si>
    <t>SA19497</t>
  </si>
  <si>
    <t>Struan</t>
  </si>
  <si>
    <t>Paton</t>
  </si>
  <si>
    <t>SA18087</t>
  </si>
  <si>
    <t>Gordon</t>
  </si>
  <si>
    <t>Robertson</t>
  </si>
  <si>
    <t>SA23917</t>
  </si>
  <si>
    <t>Eamon</t>
  </si>
  <si>
    <t>Carr</t>
  </si>
  <si>
    <t>SA15468</t>
  </si>
  <si>
    <t>MacGregor</t>
  </si>
  <si>
    <t>SA07520</t>
  </si>
  <si>
    <t>Scott</t>
  </si>
  <si>
    <t>Hunter</t>
  </si>
  <si>
    <t>SA38727</t>
  </si>
  <si>
    <t>SA37504</t>
  </si>
  <si>
    <t>Simon</t>
  </si>
  <si>
    <t>Gold</t>
  </si>
  <si>
    <t>SA27217</t>
  </si>
  <si>
    <t>Kieran</t>
  </si>
  <si>
    <t>Carnegie Harriers</t>
  </si>
  <si>
    <t>SA28800</t>
  </si>
  <si>
    <t>John</t>
  </si>
  <si>
    <t>Hynd</t>
  </si>
  <si>
    <t>SA34897</t>
  </si>
  <si>
    <t>Neil</t>
  </si>
  <si>
    <t>SA38636</t>
  </si>
  <si>
    <t>McGowan</t>
  </si>
  <si>
    <t>SA17998</t>
  </si>
  <si>
    <t>Graeme</t>
  </si>
  <si>
    <t>SA30752</t>
  </si>
  <si>
    <t>O'Connor</t>
  </si>
  <si>
    <t>sa42764</t>
  </si>
  <si>
    <t>MacLarty</t>
  </si>
  <si>
    <t>Central AC</t>
  </si>
  <si>
    <t>sa16464</t>
  </si>
  <si>
    <t>Cameron</t>
  </si>
  <si>
    <t>Milne</t>
  </si>
  <si>
    <t>sa07288</t>
  </si>
  <si>
    <t>Matthew</t>
  </si>
  <si>
    <t>Sutherland</t>
  </si>
  <si>
    <t>sa08545</t>
  </si>
  <si>
    <t>Wright</t>
  </si>
  <si>
    <t>sa26216</t>
  </si>
  <si>
    <t>Dale</t>
  </si>
  <si>
    <t>Colley</t>
  </si>
  <si>
    <t>sa25899</t>
  </si>
  <si>
    <t>Hay</t>
  </si>
  <si>
    <t>sa36236</t>
  </si>
  <si>
    <t>Logan</t>
  </si>
  <si>
    <t>sa47537</t>
  </si>
  <si>
    <t>Elliott</t>
  </si>
  <si>
    <t>sa15664</t>
  </si>
  <si>
    <t>Lindsay</t>
  </si>
  <si>
    <t>sa08310</t>
  </si>
  <si>
    <t>Donald</t>
  </si>
  <si>
    <t>Shaw</t>
  </si>
  <si>
    <t>sa38200</t>
  </si>
  <si>
    <t>Dunsmore</t>
  </si>
  <si>
    <t>SA21954</t>
  </si>
  <si>
    <t>sa39716</t>
  </si>
  <si>
    <t>Logie</t>
  </si>
  <si>
    <t>sa09795</t>
  </si>
  <si>
    <t>Eckersley</t>
  </si>
  <si>
    <t>sa38436</t>
  </si>
  <si>
    <t>Charles</t>
  </si>
  <si>
    <t>Graham-Marr</t>
  </si>
  <si>
    <t>sa09951</t>
  </si>
  <si>
    <t>Hugh</t>
  </si>
  <si>
    <t>Buchanan</t>
  </si>
  <si>
    <t>sa47371</t>
  </si>
  <si>
    <t>sa13868</t>
  </si>
  <si>
    <t>Campbell</t>
  </si>
  <si>
    <t>sa06202</t>
  </si>
  <si>
    <t>Allan</t>
  </si>
  <si>
    <t>Gall</t>
  </si>
  <si>
    <t>sa14048</t>
  </si>
  <si>
    <t>RaymondJ</t>
  </si>
  <si>
    <t>SA28306</t>
  </si>
  <si>
    <t>Livingstone</t>
  </si>
  <si>
    <t>Corstorphine AAC</t>
  </si>
  <si>
    <t>SA08185</t>
  </si>
  <si>
    <t>Dougie</t>
  </si>
  <si>
    <t>Selman</t>
  </si>
  <si>
    <t>sa32660</t>
  </si>
  <si>
    <t>Harrison</t>
  </si>
  <si>
    <t>SA17467</t>
  </si>
  <si>
    <t>Dermot</t>
  </si>
  <si>
    <t>Cummins</t>
  </si>
  <si>
    <t>SA39766</t>
  </si>
  <si>
    <t>Ewan</t>
  </si>
  <si>
    <t>Brown</t>
  </si>
  <si>
    <t>SA07317</t>
  </si>
  <si>
    <t>McKenzie</t>
  </si>
  <si>
    <t>SA06235</t>
  </si>
  <si>
    <t>Pilkington</t>
  </si>
  <si>
    <t>SA08869</t>
  </si>
  <si>
    <t>Haskett</t>
  </si>
  <si>
    <t>SA39078</t>
  </si>
  <si>
    <t>Douglas</t>
  </si>
  <si>
    <t>McKinnon</t>
  </si>
  <si>
    <t>SA24957</t>
  </si>
  <si>
    <t>Brockie</t>
  </si>
  <si>
    <t>SA43919</t>
  </si>
  <si>
    <t>Hoyle</t>
  </si>
  <si>
    <t>SA38675</t>
  </si>
  <si>
    <t>Poxton</t>
  </si>
  <si>
    <t>SA18148</t>
  </si>
  <si>
    <t>Jonathan</t>
  </si>
  <si>
    <t>Carpenter</t>
  </si>
  <si>
    <t>SA37045</t>
  </si>
  <si>
    <t>Hall</t>
  </si>
  <si>
    <t>SA47003</t>
  </si>
  <si>
    <t>Gavine</t>
  </si>
  <si>
    <t>SA34336</t>
  </si>
  <si>
    <t>SA08670</t>
  </si>
  <si>
    <t>Macaulay</t>
  </si>
  <si>
    <t>SA47538</t>
  </si>
  <si>
    <t>Alistair</t>
  </si>
  <si>
    <t>Simpson</t>
  </si>
  <si>
    <t>SA41763</t>
  </si>
  <si>
    <t>Peter</t>
  </si>
  <si>
    <t>Black</t>
  </si>
  <si>
    <t>SA46351</t>
  </si>
  <si>
    <t>Draye</t>
  </si>
  <si>
    <t>SA39539</t>
  </si>
  <si>
    <t>Downie</t>
  </si>
  <si>
    <t>SA31625</t>
  </si>
  <si>
    <t>Whall</t>
  </si>
  <si>
    <t>SA07071</t>
  </si>
  <si>
    <t>Stark</t>
  </si>
  <si>
    <t>SA15605</t>
  </si>
  <si>
    <t>Peggie</t>
  </si>
  <si>
    <t>SA40148</t>
  </si>
  <si>
    <t>Connelly</t>
  </si>
  <si>
    <t>SA06074</t>
  </si>
  <si>
    <t>Jan-Bert</t>
  </si>
  <si>
    <t>Van Den Berg</t>
  </si>
  <si>
    <t>SA07316</t>
  </si>
  <si>
    <t>Henderson</t>
  </si>
  <si>
    <t>SA08181</t>
  </si>
  <si>
    <t>Blair</t>
  </si>
  <si>
    <t>SA30804</t>
  </si>
  <si>
    <t>SA08718</t>
  </si>
  <si>
    <t>Ross</t>
  </si>
  <si>
    <t>SA39424</t>
  </si>
  <si>
    <t>Keith</t>
  </si>
  <si>
    <t>Ovenstone</t>
  </si>
  <si>
    <t>SA05825</t>
  </si>
  <si>
    <t>SA45474</t>
  </si>
  <si>
    <t>Pattison</t>
  </si>
  <si>
    <t>SA07314</t>
  </si>
  <si>
    <t>Moray</t>
  </si>
  <si>
    <t>SA06649</t>
  </si>
  <si>
    <t>Caldwell</t>
  </si>
  <si>
    <t>SA05223</t>
  </si>
  <si>
    <t>Howard</t>
  </si>
  <si>
    <t>Cumbernauld AAC</t>
  </si>
  <si>
    <t>SA10014</t>
  </si>
  <si>
    <t>SA17461</t>
  </si>
  <si>
    <t>Hogg</t>
  </si>
  <si>
    <t>SA28925</t>
  </si>
  <si>
    <t>Robert</t>
  </si>
  <si>
    <t>Bartley</t>
  </si>
  <si>
    <t>SA11556</t>
  </si>
  <si>
    <t>McEachern</t>
  </si>
  <si>
    <t>SA16320</t>
  </si>
  <si>
    <t>Louis</t>
  </si>
  <si>
    <t>O'Hare</t>
  </si>
  <si>
    <t>SA34574</t>
  </si>
  <si>
    <t>Keenan</t>
  </si>
  <si>
    <t>SA37998</t>
  </si>
  <si>
    <t>Martyn</t>
  </si>
  <si>
    <t>Glancy</t>
  </si>
  <si>
    <t>SA34373</t>
  </si>
  <si>
    <t>SA19085</t>
  </si>
  <si>
    <t>Derek</t>
  </si>
  <si>
    <t>SA11191</t>
  </si>
  <si>
    <t>Bradley</t>
  </si>
  <si>
    <t>SA35406</t>
  </si>
  <si>
    <t>SA05041</t>
  </si>
  <si>
    <t>Greig</t>
  </si>
  <si>
    <t>Glendinning</t>
  </si>
  <si>
    <t>SA18315</t>
  </si>
  <si>
    <t>Rose</t>
  </si>
  <si>
    <t>East Kilbride A.C.</t>
  </si>
  <si>
    <t>SA19295</t>
  </si>
  <si>
    <t>Lynas</t>
  </si>
  <si>
    <t>SA14115</t>
  </si>
  <si>
    <t>Kirwan</t>
  </si>
  <si>
    <t>SA01118</t>
  </si>
  <si>
    <t>Niall</t>
  </si>
  <si>
    <t>Walker</t>
  </si>
  <si>
    <t>SA45533</t>
  </si>
  <si>
    <t>Colvin</t>
  </si>
  <si>
    <t>SA25960</t>
  </si>
  <si>
    <t>Jamie</t>
  </si>
  <si>
    <t>Clements</t>
  </si>
  <si>
    <t>sa18806</t>
  </si>
  <si>
    <t>Bryson</t>
  </si>
  <si>
    <t>Edinburgh AC</t>
  </si>
  <si>
    <t>SA21717</t>
  </si>
  <si>
    <t>Alex</t>
  </si>
  <si>
    <t>Carcas</t>
  </si>
  <si>
    <t>SA04671</t>
  </si>
  <si>
    <t>SA15826</t>
  </si>
  <si>
    <t>Renault</t>
  </si>
  <si>
    <t>SA45236</t>
  </si>
  <si>
    <t>Daniel</t>
  </si>
  <si>
    <t>Bryant</t>
  </si>
  <si>
    <t>SA39127</t>
  </si>
  <si>
    <t>Christoforou</t>
  </si>
  <si>
    <t>SA08084</t>
  </si>
  <si>
    <t>Whitaker</t>
  </si>
  <si>
    <t>SA23440</t>
  </si>
  <si>
    <t>SA23592</t>
  </si>
  <si>
    <t>Woods</t>
  </si>
  <si>
    <t>SA32966</t>
  </si>
  <si>
    <t>Nicholas</t>
  </si>
  <si>
    <t>Wolverson</t>
  </si>
  <si>
    <t>SA24176</t>
  </si>
  <si>
    <t>MacDermot</t>
  </si>
  <si>
    <t>SA36533</t>
  </si>
  <si>
    <t>Craven</t>
  </si>
  <si>
    <t>SA38224</t>
  </si>
  <si>
    <t>Kevin</t>
  </si>
  <si>
    <t>Hamilton</t>
  </si>
  <si>
    <t>SA44647</t>
  </si>
  <si>
    <t>Watters</t>
  </si>
  <si>
    <t>SA06964</t>
  </si>
  <si>
    <t>McGill</t>
  </si>
  <si>
    <t>SA26390</t>
  </si>
  <si>
    <t>Mowbray</t>
  </si>
  <si>
    <t>SA33471</t>
  </si>
  <si>
    <t>Christopher</t>
  </si>
  <si>
    <t>Hartles</t>
  </si>
  <si>
    <t>SA39517</t>
  </si>
  <si>
    <t>SA13071</t>
  </si>
  <si>
    <t>Meade</t>
  </si>
  <si>
    <t>SA21639</t>
  </si>
  <si>
    <t>Fullerton</t>
  </si>
  <si>
    <t>SA46593</t>
  </si>
  <si>
    <t>Cockbain</t>
  </si>
  <si>
    <t>SA42031</t>
  </si>
  <si>
    <t>Bailie</t>
  </si>
  <si>
    <t>SA07868</t>
  </si>
  <si>
    <t>Turner</t>
  </si>
  <si>
    <t>SA30869</t>
  </si>
  <si>
    <t>Leon</t>
  </si>
  <si>
    <t>Johnson</t>
  </si>
  <si>
    <t>SA44676</t>
  </si>
  <si>
    <t>Lewis</t>
  </si>
  <si>
    <t>Orr</t>
  </si>
  <si>
    <t>SA38153</t>
  </si>
  <si>
    <t>Gowan</t>
  </si>
  <si>
    <t>SA39806</t>
  </si>
  <si>
    <t>Clark</t>
  </si>
  <si>
    <t>SA37067</t>
  </si>
  <si>
    <t>SA41458</t>
  </si>
  <si>
    <t>Dave</t>
  </si>
  <si>
    <t>SA46536</t>
  </si>
  <si>
    <t>Rivera</t>
  </si>
  <si>
    <t>SA47547</t>
  </si>
  <si>
    <t>robert</t>
  </si>
  <si>
    <t>riddell</t>
  </si>
  <si>
    <t>SA31019</t>
  </si>
  <si>
    <t>Creegan</t>
  </si>
  <si>
    <t>SA07620</t>
  </si>
  <si>
    <t>SA34784</t>
  </si>
  <si>
    <t>Cross</t>
  </si>
  <si>
    <t>SA23869</t>
  </si>
  <si>
    <t>Andrew</t>
  </si>
  <si>
    <t>Latham</t>
  </si>
  <si>
    <t>SA30759</t>
  </si>
  <si>
    <t>SA07064</t>
  </si>
  <si>
    <t>SA08551</t>
  </si>
  <si>
    <t>Howie</t>
  </si>
  <si>
    <t>(M65)</t>
  </si>
  <si>
    <t>SA46987</t>
  </si>
  <si>
    <t>Ian</t>
  </si>
  <si>
    <t>Williamson</t>
  </si>
  <si>
    <t>SA07787</t>
  </si>
  <si>
    <t>Stevenson</t>
  </si>
  <si>
    <t>SA20965</t>
  </si>
  <si>
    <t>Steele</t>
  </si>
  <si>
    <t>sa21744</t>
  </si>
  <si>
    <t>Malcolm</t>
  </si>
  <si>
    <t>Edinburgh Univ Hare &amp; Hounds</t>
  </si>
  <si>
    <t>SA47233</t>
  </si>
  <si>
    <t>Ãlvaro</t>
  </si>
  <si>
    <t>Garrido</t>
  </si>
  <si>
    <t>SA47194</t>
  </si>
  <si>
    <t>Guillaume</t>
  </si>
  <si>
    <t>Picard-Lalonde</t>
  </si>
  <si>
    <t>SA42030</t>
  </si>
  <si>
    <t>Tim</t>
  </si>
  <si>
    <t>Morgan</t>
  </si>
  <si>
    <t>SA47516</t>
  </si>
  <si>
    <t>Roy</t>
  </si>
  <si>
    <t>Griffiths</t>
  </si>
  <si>
    <t>SA08214</t>
  </si>
  <si>
    <t>Davidson</t>
  </si>
  <si>
    <t>Falkirk Victoria Harriers</t>
  </si>
  <si>
    <t>sa17041</t>
  </si>
  <si>
    <t>Barry</t>
  </si>
  <si>
    <t>Paterson</t>
  </si>
  <si>
    <t>SA46144</t>
  </si>
  <si>
    <t>Gary</t>
  </si>
  <si>
    <t>sa25382</t>
  </si>
  <si>
    <t>Moffett</t>
  </si>
  <si>
    <t>SA04534</t>
  </si>
  <si>
    <t>McCallum</t>
  </si>
  <si>
    <t>sa28705</t>
  </si>
  <si>
    <t>Brogan</t>
  </si>
  <si>
    <t>SA33475</t>
  </si>
  <si>
    <t>Callum</t>
  </si>
  <si>
    <t>SA10105</t>
  </si>
  <si>
    <t>Grant</t>
  </si>
  <si>
    <t>Matheson</t>
  </si>
  <si>
    <t>SA37397</t>
  </si>
  <si>
    <t>Wallace</t>
  </si>
  <si>
    <t>Grieve</t>
  </si>
  <si>
    <t>SA05902</t>
  </si>
  <si>
    <t>Roberton</t>
  </si>
  <si>
    <t>SA45348</t>
  </si>
  <si>
    <t>Gladwin</t>
  </si>
  <si>
    <t>SA31366</t>
  </si>
  <si>
    <t>Dewar</t>
  </si>
  <si>
    <t>SA06693</t>
  </si>
  <si>
    <t>Bell</t>
  </si>
  <si>
    <t>Ferranti AAC</t>
  </si>
  <si>
    <t>SA10963</t>
  </si>
  <si>
    <t>Sellar</t>
  </si>
  <si>
    <t>SA08932</t>
  </si>
  <si>
    <t>Edward</t>
  </si>
  <si>
    <t>McDonald</t>
  </si>
  <si>
    <t>(M70)</t>
  </si>
  <si>
    <t>SA28294</t>
  </si>
  <si>
    <t>Caban</t>
  </si>
  <si>
    <t>SA08621</t>
  </si>
  <si>
    <t>Frank</t>
  </si>
  <si>
    <t>McLaren</t>
  </si>
  <si>
    <t>Fife AC</t>
  </si>
  <si>
    <t>SA08601</t>
  </si>
  <si>
    <t>Bryce</t>
  </si>
  <si>
    <t>Aitken</t>
  </si>
  <si>
    <t>SA05141</t>
  </si>
  <si>
    <t>Pennycook</t>
  </si>
  <si>
    <t>SA08605</t>
  </si>
  <si>
    <t>SA34334</t>
  </si>
  <si>
    <t>Darrell</t>
  </si>
  <si>
    <t>Hastie</t>
  </si>
  <si>
    <t>Gala Harriers</t>
  </si>
  <si>
    <t>SA38811</t>
  </si>
  <si>
    <t>Marcus</t>
  </si>
  <si>
    <t>D'Agrosa</t>
  </si>
  <si>
    <t>SA31097</t>
  </si>
  <si>
    <t>Lawrie</t>
  </si>
  <si>
    <t>SA47061</t>
  </si>
  <si>
    <t>Richardson</t>
  </si>
  <si>
    <t>SA28370</t>
  </si>
  <si>
    <t>Faisal</t>
  </si>
  <si>
    <t>Khursheed</t>
  </si>
  <si>
    <t>SA13700</t>
  </si>
  <si>
    <t>Bob</t>
  </si>
  <si>
    <t>SA13284</t>
  </si>
  <si>
    <t>Wayne</t>
  </si>
  <si>
    <t>McIntosh</t>
  </si>
  <si>
    <t>SA08647</t>
  </si>
  <si>
    <t>Murdoch</t>
  </si>
  <si>
    <t>SA31294</t>
  </si>
  <si>
    <t>SA38122</t>
  </si>
  <si>
    <t>Darlow</t>
  </si>
  <si>
    <t>SA28844</t>
  </si>
  <si>
    <t>SA42368</t>
  </si>
  <si>
    <t>Trewartha</t>
  </si>
  <si>
    <t>sa40002</t>
  </si>
  <si>
    <t>Berry</t>
  </si>
  <si>
    <t>Garscube Harriers</t>
  </si>
  <si>
    <t>sa26056</t>
  </si>
  <si>
    <t>sa38236</t>
  </si>
  <si>
    <t>sa30557</t>
  </si>
  <si>
    <t>Alasdair</t>
  </si>
  <si>
    <t>MacMillan</t>
  </si>
  <si>
    <t>sa34864</t>
  </si>
  <si>
    <t>Timothy</t>
  </si>
  <si>
    <t>sa37923</t>
  </si>
  <si>
    <t>Coyle</t>
  </si>
  <si>
    <t>sa25361</t>
  </si>
  <si>
    <t>Cody</t>
  </si>
  <si>
    <t>sa46991</t>
  </si>
  <si>
    <t>Gilfillan</t>
  </si>
  <si>
    <t>sa18588</t>
  </si>
  <si>
    <t>sa46906</t>
  </si>
  <si>
    <t>Collins</t>
  </si>
  <si>
    <t>sa05930</t>
  </si>
  <si>
    <t>Cullen</t>
  </si>
  <si>
    <t>sa11109</t>
  </si>
  <si>
    <t>SA02537</t>
  </si>
  <si>
    <t>SA45654</t>
  </si>
  <si>
    <t>SA00464</t>
  </si>
  <si>
    <t>Greg</t>
  </si>
  <si>
    <t>SA16486</t>
  </si>
  <si>
    <t>SA22034</t>
  </si>
  <si>
    <t>Harry</t>
  </si>
  <si>
    <t>Nimmo</t>
  </si>
  <si>
    <t>SA42126</t>
  </si>
  <si>
    <t>Bonner</t>
  </si>
  <si>
    <t>SA47470</t>
  </si>
  <si>
    <t>Kieren</t>
  </si>
  <si>
    <t>Mooney</t>
  </si>
  <si>
    <t>SA43731</t>
  </si>
  <si>
    <t>Jordan</t>
  </si>
  <si>
    <t>SA26487</t>
  </si>
  <si>
    <t>Marney</t>
  </si>
  <si>
    <t>SA07721</t>
  </si>
  <si>
    <t>Derren</t>
  </si>
  <si>
    <t>SA12951</t>
  </si>
  <si>
    <t>Hampson</t>
  </si>
  <si>
    <t>SA32465</t>
  </si>
  <si>
    <t>Luke</t>
  </si>
  <si>
    <t>Chamberlain</t>
  </si>
  <si>
    <t>SA31490</t>
  </si>
  <si>
    <t>Luetchford</t>
  </si>
  <si>
    <t>Hunters Bog Trotters</t>
  </si>
  <si>
    <t>SA39684</t>
  </si>
  <si>
    <t>Dougal</t>
  </si>
  <si>
    <t>SA31046</t>
  </si>
  <si>
    <t>Dunn</t>
  </si>
  <si>
    <t>SA05896</t>
  </si>
  <si>
    <t>Huw</t>
  </si>
  <si>
    <t>Jones</t>
  </si>
  <si>
    <t>SA18104</t>
  </si>
  <si>
    <t>Diver</t>
  </si>
  <si>
    <t>SA13675</t>
  </si>
  <si>
    <t>McKechanie</t>
  </si>
  <si>
    <t>SA16329</t>
  </si>
  <si>
    <t>Fulton</t>
  </si>
  <si>
    <t>SA20581</t>
  </si>
  <si>
    <t>SA23822</t>
  </si>
  <si>
    <t>SA47379</t>
  </si>
  <si>
    <t>Mounce</t>
  </si>
  <si>
    <t>SA32984</t>
  </si>
  <si>
    <t>McManus</t>
  </si>
  <si>
    <t>SA30330</t>
  </si>
  <si>
    <t>Rogers</t>
  </si>
  <si>
    <t>SA21044</t>
  </si>
  <si>
    <t>Inverness Harriers AAC</t>
  </si>
  <si>
    <t>SA09428</t>
  </si>
  <si>
    <t>Newsom</t>
  </si>
  <si>
    <t>SA33195</t>
  </si>
  <si>
    <t>Fife</t>
  </si>
  <si>
    <t>SA27401</t>
  </si>
  <si>
    <t>Lennox</t>
  </si>
  <si>
    <t>SA02600</t>
  </si>
  <si>
    <t>SA27321</t>
  </si>
  <si>
    <t>Arnaud</t>
  </si>
  <si>
    <t>sa27321</t>
  </si>
  <si>
    <t>SA20514</t>
  </si>
  <si>
    <t>Finlay</t>
  </si>
  <si>
    <t>MacLennan</t>
  </si>
  <si>
    <t>sa20514</t>
  </si>
  <si>
    <t>SA06172</t>
  </si>
  <si>
    <t>Allardyce</t>
  </si>
  <si>
    <t>Irvine Running Club</t>
  </si>
  <si>
    <t>SA11055</t>
  </si>
  <si>
    <t>SA45680</t>
  </si>
  <si>
    <t>SA42597</t>
  </si>
  <si>
    <t>Ryan</t>
  </si>
  <si>
    <t>Evans</t>
  </si>
  <si>
    <t>SA35158</t>
  </si>
  <si>
    <t>Whitby</t>
  </si>
  <si>
    <t>SA38632</t>
  </si>
  <si>
    <t>Lafferty</t>
  </si>
  <si>
    <t>SA44403</t>
  </si>
  <si>
    <t>Kerr</t>
  </si>
  <si>
    <t>Kilbarchan AAC</t>
  </si>
  <si>
    <t>SA15483</t>
  </si>
  <si>
    <t>Matthews</t>
  </si>
  <si>
    <t>SA34785</t>
  </si>
  <si>
    <t>Suleiman</t>
  </si>
  <si>
    <t>Niven</t>
  </si>
  <si>
    <t>SA01906</t>
  </si>
  <si>
    <t>MacAulay</t>
  </si>
  <si>
    <t>SA20372</t>
  </si>
  <si>
    <t>Conor</t>
  </si>
  <si>
    <t>SA00652</t>
  </si>
  <si>
    <t>Graham</t>
  </si>
  <si>
    <t>SA28896</t>
  </si>
  <si>
    <t>Hill</t>
  </si>
  <si>
    <t>sa43980</t>
  </si>
  <si>
    <t>Kilmarnock H&amp;AC</t>
  </si>
  <si>
    <t>sa45200</t>
  </si>
  <si>
    <t>Moody</t>
  </si>
  <si>
    <t>sa12788</t>
  </si>
  <si>
    <t>McAllister</t>
  </si>
  <si>
    <t>sa42224</t>
  </si>
  <si>
    <t>Nibloe</t>
  </si>
  <si>
    <t>SA47526</t>
  </si>
  <si>
    <t>O'Neil</t>
  </si>
  <si>
    <t>sa17288</t>
  </si>
  <si>
    <t>McClarty</t>
  </si>
  <si>
    <t>SA46547</t>
  </si>
  <si>
    <t>Tony</t>
  </si>
  <si>
    <t>Quinn</t>
  </si>
  <si>
    <t>Kirkintilloch Olympians</t>
  </si>
  <si>
    <t>Gallacher</t>
  </si>
  <si>
    <t>SA06813</t>
  </si>
  <si>
    <t>Rogerson</t>
  </si>
  <si>
    <t>SA18492</t>
  </si>
  <si>
    <t>Watson</t>
  </si>
  <si>
    <t>SA32425</t>
  </si>
  <si>
    <t>Welsford</t>
  </si>
  <si>
    <t>SA47525</t>
  </si>
  <si>
    <t>Wells</t>
  </si>
  <si>
    <t>SA44268</t>
  </si>
  <si>
    <t>Norman</t>
  </si>
  <si>
    <t>Mcneill</t>
  </si>
  <si>
    <t>SA35103</t>
  </si>
  <si>
    <t>SA44678</t>
  </si>
  <si>
    <t>Conroy</t>
  </si>
  <si>
    <t>SA25010</t>
  </si>
  <si>
    <t>McCabe</t>
  </si>
  <si>
    <t>SA31033</t>
  </si>
  <si>
    <t>McLoone</t>
  </si>
  <si>
    <t>SA23710</t>
  </si>
  <si>
    <t>SA31204</t>
  </si>
  <si>
    <t>Teginder</t>
  </si>
  <si>
    <t>Padda</t>
  </si>
  <si>
    <t>Owen</t>
  </si>
  <si>
    <t>Murphy</t>
  </si>
  <si>
    <t>Kenny</t>
  </si>
  <si>
    <t>SA23993</t>
  </si>
  <si>
    <t>tominey</t>
  </si>
  <si>
    <t>SA42761</t>
  </si>
  <si>
    <t>Moffat</t>
  </si>
  <si>
    <t>Lothian Running Club</t>
  </si>
  <si>
    <t>SA28303</t>
  </si>
  <si>
    <t>Williams</t>
  </si>
  <si>
    <t>SA07508</t>
  </si>
  <si>
    <t>West</t>
  </si>
  <si>
    <t>SA39107</t>
  </si>
  <si>
    <t>SA29933</t>
  </si>
  <si>
    <t>Kennedy</t>
  </si>
  <si>
    <t>SA29495</t>
  </si>
  <si>
    <t>Leadbetter</t>
  </si>
  <si>
    <t>SA32308</t>
  </si>
  <si>
    <t>McComish</t>
  </si>
  <si>
    <t>SA30962</t>
  </si>
  <si>
    <t>Lang</t>
  </si>
  <si>
    <t>SA22716</t>
  </si>
  <si>
    <t>McInnes</t>
  </si>
  <si>
    <t>SA37327</t>
  </si>
  <si>
    <t>Knowles</t>
  </si>
  <si>
    <t>SA47539</t>
  </si>
  <si>
    <t>Pirie</t>
  </si>
  <si>
    <t>SA18592</t>
  </si>
  <si>
    <t>Partridge</t>
  </si>
  <si>
    <t>SA34315</t>
  </si>
  <si>
    <t>Lees</t>
  </si>
  <si>
    <t>SA13332</t>
  </si>
  <si>
    <t>Kenton</t>
  </si>
  <si>
    <t>SA07965</t>
  </si>
  <si>
    <t>Mulholland</t>
  </si>
  <si>
    <t>SA09755</t>
  </si>
  <si>
    <t>SA18199</t>
  </si>
  <si>
    <t>Metro Aberdeen Running Club</t>
  </si>
  <si>
    <t>SA45691</t>
  </si>
  <si>
    <t>Strachan</t>
  </si>
  <si>
    <t>SA32361</t>
  </si>
  <si>
    <t>Thompson</t>
  </si>
  <si>
    <t>SA38557</t>
  </si>
  <si>
    <t>Dino</t>
  </si>
  <si>
    <t>Roussias</t>
  </si>
  <si>
    <t>SA46227</t>
  </si>
  <si>
    <t>Young</t>
  </si>
  <si>
    <t>SA43013</t>
  </si>
  <si>
    <t>Rankin</t>
  </si>
  <si>
    <t>Lascelles</t>
  </si>
  <si>
    <t>SA41395</t>
  </si>
  <si>
    <t>Ramsey</t>
  </si>
  <si>
    <t>SA06840</t>
  </si>
  <si>
    <t>Taylor</t>
  </si>
  <si>
    <t>SA28746</t>
  </si>
  <si>
    <t>Phil</t>
  </si>
  <si>
    <t>Mann</t>
  </si>
  <si>
    <t>SA45559</t>
  </si>
  <si>
    <t>Tom</t>
  </si>
  <si>
    <t>Main</t>
  </si>
  <si>
    <t>SA43679</t>
  </si>
  <si>
    <t>SA39382</t>
  </si>
  <si>
    <t>Moar</t>
  </si>
  <si>
    <t>SA41823</t>
  </si>
  <si>
    <t>Mackie</t>
  </si>
  <si>
    <t>SA42598</t>
  </si>
  <si>
    <t>Maguire</t>
  </si>
  <si>
    <t>SA07432</t>
  </si>
  <si>
    <t>WilliamGavin</t>
  </si>
  <si>
    <t>SA45617</t>
  </si>
  <si>
    <t>Maclennan</t>
  </si>
  <si>
    <t>SA47542</t>
  </si>
  <si>
    <t>SA45624</t>
  </si>
  <si>
    <t>Masson</t>
  </si>
  <si>
    <t>SA32495</t>
  </si>
  <si>
    <t>McPherson</t>
  </si>
  <si>
    <t>SA40266</t>
  </si>
  <si>
    <t>SA39471</t>
  </si>
  <si>
    <t>Farquhar</t>
  </si>
  <si>
    <t>SA38232</t>
  </si>
  <si>
    <t>Nick</t>
  </si>
  <si>
    <t>Milovsorov</t>
  </si>
  <si>
    <t>SA39132</t>
  </si>
  <si>
    <t>Motherwell AC</t>
  </si>
  <si>
    <t>SA20781</t>
  </si>
  <si>
    <t>MacDonald</t>
  </si>
  <si>
    <t>SA19778</t>
  </si>
  <si>
    <t>Mackenzie</t>
  </si>
  <si>
    <t>SA45207</t>
  </si>
  <si>
    <t>Burns</t>
  </si>
  <si>
    <t>SA07361</t>
  </si>
  <si>
    <t>Tait</t>
  </si>
  <si>
    <t>SA05967</t>
  </si>
  <si>
    <t>Gardiner</t>
  </si>
  <si>
    <t>SA32893</t>
  </si>
  <si>
    <t>Durnian</t>
  </si>
  <si>
    <t>SA34353</t>
  </si>
  <si>
    <t>SA11095</t>
  </si>
  <si>
    <t>SA33177</t>
  </si>
  <si>
    <t>McLinden</t>
  </si>
  <si>
    <t>SA45570</t>
  </si>
  <si>
    <t>Hoolaghan</t>
  </si>
  <si>
    <t>SA47279</t>
  </si>
  <si>
    <t>Harkins</t>
  </si>
  <si>
    <t>SA26910</t>
  </si>
  <si>
    <t>Sneddon</t>
  </si>
  <si>
    <t>SA40711</t>
  </si>
  <si>
    <t>Combe</t>
  </si>
  <si>
    <t>PH Racing Club</t>
  </si>
  <si>
    <t>SA41711</t>
  </si>
  <si>
    <t>Peebles</t>
  </si>
  <si>
    <t>SA42400</t>
  </si>
  <si>
    <t>Monaghan</t>
  </si>
  <si>
    <t>SA41766</t>
  </si>
  <si>
    <t>Somerville</t>
  </si>
  <si>
    <t>SA43838</t>
  </si>
  <si>
    <t>SA39838</t>
  </si>
  <si>
    <t>Jubb</t>
  </si>
  <si>
    <t>SA45355</t>
  </si>
  <si>
    <t>Waring</t>
  </si>
  <si>
    <t>SA43173</t>
  </si>
  <si>
    <t>Candlish</t>
  </si>
  <si>
    <t>SA33997</t>
  </si>
  <si>
    <t>SA41800</t>
  </si>
  <si>
    <t>Beveridge</t>
  </si>
  <si>
    <t>SA34787</t>
  </si>
  <si>
    <t>SA43708</t>
  </si>
  <si>
    <t>Cassells</t>
  </si>
  <si>
    <t>SA27229</t>
  </si>
  <si>
    <t>Crookston</t>
  </si>
  <si>
    <t>sa45532</t>
  </si>
  <si>
    <t>Balloch</t>
  </si>
  <si>
    <t>SA06191</t>
  </si>
  <si>
    <t>IanRobert</t>
  </si>
  <si>
    <t>Johnston</t>
  </si>
  <si>
    <t>sa45178</t>
  </si>
  <si>
    <t>Jason</t>
  </si>
  <si>
    <t>Buttery</t>
  </si>
  <si>
    <t>SA19347</t>
  </si>
  <si>
    <t>SA08140</t>
  </si>
  <si>
    <t>SA05758</t>
  </si>
  <si>
    <t>Cockburn</t>
  </si>
  <si>
    <t>SA41771</t>
  </si>
  <si>
    <t>Dennis</t>
  </si>
  <si>
    <t>Howett</t>
  </si>
  <si>
    <t>SA38670</t>
  </si>
  <si>
    <t>Ed</t>
  </si>
  <si>
    <t>Norton</t>
  </si>
  <si>
    <t>SA07292</t>
  </si>
  <si>
    <t>sa07510</t>
  </si>
  <si>
    <t>Shettleston Harriers</t>
  </si>
  <si>
    <t>sa15851</t>
  </si>
  <si>
    <t>Deason</t>
  </si>
  <si>
    <t>sa17914</t>
  </si>
  <si>
    <t>DavidI</t>
  </si>
  <si>
    <t>sa31277</t>
  </si>
  <si>
    <t>Thurlbeck</t>
  </si>
  <si>
    <t>SA08783</t>
  </si>
  <si>
    <t>Sorrie</t>
  </si>
  <si>
    <t>sa38822</t>
  </si>
  <si>
    <t>Thom</t>
  </si>
  <si>
    <t>sa41909</t>
  </si>
  <si>
    <t>William</t>
  </si>
  <si>
    <t>Bardsley</t>
  </si>
  <si>
    <t>sa10880</t>
  </si>
  <si>
    <t>McColl</t>
  </si>
  <si>
    <t>sa43925</t>
  </si>
  <si>
    <t>Adam</t>
  </si>
  <si>
    <t>Peters</t>
  </si>
  <si>
    <t>sa45543</t>
  </si>
  <si>
    <t>Gerard</t>
  </si>
  <si>
    <t>Mason</t>
  </si>
  <si>
    <t>sa43257</t>
  </si>
  <si>
    <t>sa14986</t>
  </si>
  <si>
    <t>Winter</t>
  </si>
  <si>
    <t>sa09695</t>
  </si>
  <si>
    <t>Richmond</t>
  </si>
  <si>
    <t>SA34978</t>
  </si>
  <si>
    <t>Walter</t>
  </si>
  <si>
    <t>sa34022</t>
  </si>
  <si>
    <t>Connaghan</t>
  </si>
  <si>
    <t>sa28893</t>
  </si>
  <si>
    <t>sa07522</t>
  </si>
  <si>
    <t>Jethro</t>
  </si>
  <si>
    <t>SA15807</t>
  </si>
  <si>
    <t>Oates</t>
  </si>
  <si>
    <t>SA06457</t>
  </si>
  <si>
    <t>Denis</t>
  </si>
  <si>
    <t>sa06889</t>
  </si>
  <si>
    <t>JohnJ</t>
  </si>
  <si>
    <t>Duffy</t>
  </si>
  <si>
    <t>SA41029</t>
  </si>
  <si>
    <t>Scally</t>
  </si>
  <si>
    <t>SA47551</t>
  </si>
  <si>
    <t>Gray</t>
  </si>
  <si>
    <t>Strathclyde Univ Harriers</t>
  </si>
  <si>
    <t>SA09986</t>
  </si>
  <si>
    <t>Pugh</t>
  </si>
  <si>
    <t>SA45561</t>
  </si>
  <si>
    <t>SA42223</t>
  </si>
  <si>
    <t>Mclaren</t>
  </si>
  <si>
    <t>SA46268</t>
  </si>
  <si>
    <t>Adamson</t>
  </si>
  <si>
    <t>SA47557</t>
  </si>
  <si>
    <t>McKenna</t>
  </si>
  <si>
    <t>SA08795</t>
  </si>
  <si>
    <t>Teviotdale Harriers</t>
  </si>
  <si>
    <t>SA35930</t>
  </si>
  <si>
    <t>Bruce</t>
  </si>
  <si>
    <t>SA45436</t>
  </si>
  <si>
    <t>SA05301</t>
  </si>
  <si>
    <t>Inglis</t>
  </si>
  <si>
    <t>SA07912</t>
  </si>
  <si>
    <t>SA34651</t>
  </si>
  <si>
    <t>SA08367</t>
  </si>
  <si>
    <t>Coltman</t>
  </si>
  <si>
    <t>SA26235</t>
  </si>
  <si>
    <t>Max</t>
  </si>
  <si>
    <t>Milarvie</t>
  </si>
  <si>
    <t>VP-Glasgow AC</t>
  </si>
  <si>
    <t>SA04800</t>
  </si>
  <si>
    <t>Kieron</t>
  </si>
  <si>
    <t>Rafferty</t>
  </si>
  <si>
    <t>SA24869</t>
  </si>
  <si>
    <t>SA06478</t>
  </si>
  <si>
    <t>SA11398</t>
  </si>
  <si>
    <t>Ord</t>
  </si>
  <si>
    <t>SA06949</t>
  </si>
  <si>
    <t>Duncan</t>
  </si>
  <si>
    <t>SA19020</t>
  </si>
  <si>
    <t>Ralph</t>
  </si>
  <si>
    <t>Connolly</t>
  </si>
  <si>
    <t>SA41644</t>
  </si>
  <si>
    <t>Rebecca</t>
  </si>
  <si>
    <t>Simister</t>
  </si>
  <si>
    <t>(F Sen)</t>
  </si>
  <si>
    <t>SA20952</t>
  </si>
  <si>
    <t>Kristina</t>
  </si>
  <si>
    <t>SA46864</t>
  </si>
  <si>
    <t>Maria</t>
  </si>
  <si>
    <t>Spedsberg</t>
  </si>
  <si>
    <t>SA37792</t>
  </si>
  <si>
    <t>Lynne</t>
  </si>
  <si>
    <t>(F40)</t>
  </si>
  <si>
    <t>SA42953</t>
  </si>
  <si>
    <t>Gillian</t>
  </si>
  <si>
    <t>Glass</t>
  </si>
  <si>
    <t>(F45)</t>
  </si>
  <si>
    <t>SA31058</t>
  </si>
  <si>
    <t>Deirdre</t>
  </si>
  <si>
    <t>(F65)</t>
  </si>
  <si>
    <t>SA45353</t>
  </si>
  <si>
    <t>June</t>
  </si>
  <si>
    <t>MacLeod</t>
  </si>
  <si>
    <t>(F55)</t>
  </si>
  <si>
    <t>sa36550</t>
  </si>
  <si>
    <t>Alexandra</t>
  </si>
  <si>
    <t>Hayden</t>
  </si>
  <si>
    <t>SA04845</t>
  </si>
  <si>
    <t>Katie</t>
  </si>
  <si>
    <t>SA34204</t>
  </si>
  <si>
    <t>Fiona</t>
  </si>
  <si>
    <t>Davies</t>
  </si>
  <si>
    <t>(FU20)</t>
  </si>
  <si>
    <t>SA05852</t>
  </si>
  <si>
    <t>Claire</t>
  </si>
  <si>
    <t>SA27821</t>
  </si>
  <si>
    <t>Natalie</t>
  </si>
  <si>
    <t>sTEWART</t>
  </si>
  <si>
    <t>SA29420</t>
  </si>
  <si>
    <t>Lauren</t>
  </si>
  <si>
    <t>McCulloch</t>
  </si>
  <si>
    <t>SA46011</t>
  </si>
  <si>
    <t>Alison</t>
  </si>
  <si>
    <t>Mair</t>
  </si>
  <si>
    <t>SA46290</t>
  </si>
  <si>
    <t>Anne</t>
  </si>
  <si>
    <t>Ewing</t>
  </si>
  <si>
    <t>SA44711</t>
  </si>
  <si>
    <t>Mhairi</t>
  </si>
  <si>
    <t>Bagnall</t>
  </si>
  <si>
    <t>SA29218</t>
  </si>
  <si>
    <t>Janet</t>
  </si>
  <si>
    <t>Grigor</t>
  </si>
  <si>
    <t>(F50)</t>
  </si>
  <si>
    <t>sa13286</t>
  </si>
  <si>
    <t>Dundee Hawkhill Harriers</t>
  </si>
  <si>
    <t>sa38058</t>
  </si>
  <si>
    <t>Portia</t>
  </si>
  <si>
    <t>McRobbie</t>
  </si>
  <si>
    <t>sa39593</t>
  </si>
  <si>
    <t>Nicola</t>
  </si>
  <si>
    <t>Tully</t>
  </si>
  <si>
    <t>sa46498</t>
  </si>
  <si>
    <t>Jennifer</t>
  </si>
  <si>
    <t>Learmonth</t>
  </si>
  <si>
    <t>sa45055</t>
  </si>
  <si>
    <t>Victoria</t>
  </si>
  <si>
    <t>Riddell</t>
  </si>
  <si>
    <t>sa38134</t>
  </si>
  <si>
    <t>sa07697</t>
  </si>
  <si>
    <t>Lyndsey</t>
  </si>
  <si>
    <t>sa08554</t>
  </si>
  <si>
    <t>MacLean</t>
  </si>
  <si>
    <t>SA47502</t>
  </si>
  <si>
    <t>SarahRussell</t>
  </si>
  <si>
    <t>sa44648</t>
  </si>
  <si>
    <t>Dee</t>
  </si>
  <si>
    <t>sa22395</t>
  </si>
  <si>
    <t>Leanne</t>
  </si>
  <si>
    <t>SA47494</t>
  </si>
  <si>
    <t>Angela</t>
  </si>
  <si>
    <t>Routledge</t>
  </si>
  <si>
    <t>sa38685</t>
  </si>
  <si>
    <t>Jill</t>
  </si>
  <si>
    <t>Morrow</t>
  </si>
  <si>
    <t>sa08593</t>
  </si>
  <si>
    <t>Karen</t>
  </si>
  <si>
    <t>Dobbie</t>
  </si>
  <si>
    <t>SA42363</t>
  </si>
  <si>
    <t>Linette</t>
  </si>
  <si>
    <t>Knudsen</t>
  </si>
  <si>
    <t>SA34833</t>
  </si>
  <si>
    <t>Leda</t>
  </si>
  <si>
    <t>Olia</t>
  </si>
  <si>
    <t>SA36496</t>
  </si>
  <si>
    <t>Rachel</t>
  </si>
  <si>
    <t>SA14892</t>
  </si>
  <si>
    <t>Rhiannon</t>
  </si>
  <si>
    <t>Kirk</t>
  </si>
  <si>
    <t>SA42933</t>
  </si>
  <si>
    <t>Polly</t>
  </si>
  <si>
    <t>Edwards</t>
  </si>
  <si>
    <t>SA47162</t>
  </si>
  <si>
    <t>Blevins</t>
  </si>
  <si>
    <t>SA30140</t>
  </si>
  <si>
    <t>SA41989</t>
  </si>
  <si>
    <t>Lydia</t>
  </si>
  <si>
    <t>Blythe</t>
  </si>
  <si>
    <t>SA41904</t>
  </si>
  <si>
    <t>Ciara</t>
  </si>
  <si>
    <t>Newell</t>
  </si>
  <si>
    <t>SA42028</t>
  </si>
  <si>
    <t>Eilidh</t>
  </si>
  <si>
    <t>MacQuarrie</t>
  </si>
  <si>
    <t>SA35956</t>
  </si>
  <si>
    <t>SA47277</t>
  </si>
  <si>
    <t>Sallade</t>
  </si>
  <si>
    <t>SA43904</t>
  </si>
  <si>
    <t>Carla</t>
  </si>
  <si>
    <t>Willars</t>
  </si>
  <si>
    <t>SA45531</t>
  </si>
  <si>
    <t>Cutforth</t>
  </si>
  <si>
    <t>SA46321</t>
  </si>
  <si>
    <t>Sally</t>
  </si>
  <si>
    <t>SA32076</t>
  </si>
  <si>
    <t>Naomi</t>
  </si>
  <si>
    <t>SA29198</t>
  </si>
  <si>
    <t>SA38401</t>
  </si>
  <si>
    <t>Helen</t>
  </si>
  <si>
    <t>SA09993</t>
  </si>
  <si>
    <t>Amy</t>
  </si>
  <si>
    <t>Frankland</t>
  </si>
  <si>
    <t>SA22287</t>
  </si>
  <si>
    <t>Lorna</t>
  </si>
  <si>
    <t>SA38235</t>
  </si>
  <si>
    <t>SA18134</t>
  </si>
  <si>
    <t>Megan</t>
  </si>
  <si>
    <t>SA10104</t>
  </si>
  <si>
    <t>SA38697</t>
  </si>
  <si>
    <t>SA31531</t>
  </si>
  <si>
    <t>Julia</t>
  </si>
  <si>
    <t>Loecherbach</t>
  </si>
  <si>
    <t>SA27876</t>
  </si>
  <si>
    <t>Pascaline</t>
  </si>
  <si>
    <t>Mollard</t>
  </si>
  <si>
    <t>SA08412</t>
  </si>
  <si>
    <t>Gilchrist</t>
  </si>
  <si>
    <t>SA15752</t>
  </si>
  <si>
    <t>Crawford</t>
  </si>
  <si>
    <t>SA28923</t>
  </si>
  <si>
    <t>Annabel</t>
  </si>
  <si>
    <t>SA11336</t>
  </si>
  <si>
    <t>Sharpe</t>
  </si>
  <si>
    <t>SA02497</t>
  </si>
  <si>
    <t>Stephanie</t>
  </si>
  <si>
    <t>SA34266</t>
  </si>
  <si>
    <t>SA03667</t>
  </si>
  <si>
    <t>Halina</t>
  </si>
  <si>
    <t>Rees</t>
  </si>
  <si>
    <t>SA00445</t>
  </si>
  <si>
    <t>Jenny</t>
  </si>
  <si>
    <t>SA14693</t>
  </si>
  <si>
    <t>Sophie</t>
  </si>
  <si>
    <t>Mullins</t>
  </si>
  <si>
    <t>SA36302</t>
  </si>
  <si>
    <t>Jocelyn</t>
  </si>
  <si>
    <t>SA06538</t>
  </si>
  <si>
    <t>Howe</t>
  </si>
  <si>
    <t>SA18365</t>
  </si>
  <si>
    <t>Amie</t>
  </si>
  <si>
    <t>SA46280</t>
  </si>
  <si>
    <t>Garner</t>
  </si>
  <si>
    <t>SA08609</t>
  </si>
  <si>
    <t>Innes</t>
  </si>
  <si>
    <t>Bracegirdle</t>
  </si>
  <si>
    <t>(F60)</t>
  </si>
  <si>
    <t>SA07743</t>
  </si>
  <si>
    <t>Addy</t>
  </si>
  <si>
    <t>Gerrard</t>
  </si>
  <si>
    <t>SA13879</t>
  </si>
  <si>
    <t>SA25574</t>
  </si>
  <si>
    <t>Zoe</t>
  </si>
  <si>
    <t>Pflug</t>
  </si>
  <si>
    <t>SA42063</t>
  </si>
  <si>
    <t>Sara</t>
  </si>
  <si>
    <t>Green</t>
  </si>
  <si>
    <t>SA32196</t>
  </si>
  <si>
    <t>Eileen</t>
  </si>
  <si>
    <t>Maxwell</t>
  </si>
  <si>
    <t>SA21659</t>
  </si>
  <si>
    <t>Kirstin</t>
  </si>
  <si>
    <t>SA12882</t>
  </si>
  <si>
    <t>Dalgleish</t>
  </si>
  <si>
    <t>SA18243</t>
  </si>
  <si>
    <t>Forbes</t>
  </si>
  <si>
    <t>SA06100</t>
  </si>
  <si>
    <t>SA07056</t>
  </si>
  <si>
    <t>Kate</t>
  </si>
  <si>
    <t>Jenkins</t>
  </si>
  <si>
    <t>SA41091</t>
  </si>
  <si>
    <t>Kathleen</t>
  </si>
  <si>
    <t>McLachlan</t>
  </si>
  <si>
    <t>SA07342</t>
  </si>
  <si>
    <t>Mary</t>
  </si>
  <si>
    <t>McCutcheon</t>
  </si>
  <si>
    <t>SA35776</t>
  </si>
  <si>
    <t>Sarah</t>
  </si>
  <si>
    <t>SA38297</t>
  </si>
  <si>
    <t>Smylie</t>
  </si>
  <si>
    <t>SA13843</t>
  </si>
  <si>
    <t>Eilis</t>
  </si>
  <si>
    <t>SA05175</t>
  </si>
  <si>
    <t>Shona</t>
  </si>
  <si>
    <t>SA08675</t>
  </si>
  <si>
    <t>SA11285</t>
  </si>
  <si>
    <t>SA15527</t>
  </si>
  <si>
    <t>Phyllis</t>
  </si>
  <si>
    <t>O'Brien</t>
  </si>
  <si>
    <t>sa00571</t>
  </si>
  <si>
    <t>Christina</t>
  </si>
  <si>
    <t>sa01707</t>
  </si>
  <si>
    <t>Elspeth</t>
  </si>
  <si>
    <t>Curran</t>
  </si>
  <si>
    <t>sa36249</t>
  </si>
  <si>
    <t>Holly</t>
  </si>
  <si>
    <t>sa01203</t>
  </si>
  <si>
    <t>Elaine</t>
  </si>
  <si>
    <t>Eadie</t>
  </si>
  <si>
    <t>sa42680</t>
  </si>
  <si>
    <t>Kirsty</t>
  </si>
  <si>
    <t>sa42040</t>
  </si>
  <si>
    <t>Amanda</t>
  </si>
  <si>
    <t>Bryden</t>
  </si>
  <si>
    <t>sa45152</t>
  </si>
  <si>
    <t>McNulty</t>
  </si>
  <si>
    <t>sa07880</t>
  </si>
  <si>
    <t>sa39563</t>
  </si>
  <si>
    <t>Suzanne</t>
  </si>
  <si>
    <t>sa27776</t>
  </si>
  <si>
    <t>sa37907</t>
  </si>
  <si>
    <t>Crombie-Brown</t>
  </si>
  <si>
    <t>Annemarie</t>
  </si>
  <si>
    <t>McGregor</t>
  </si>
  <si>
    <t>sa24463</t>
  </si>
  <si>
    <t>Shirley</t>
  </si>
  <si>
    <t>MacNab</t>
  </si>
  <si>
    <t>sa07578</t>
  </si>
  <si>
    <t>Marie</t>
  </si>
  <si>
    <t>McChord</t>
  </si>
  <si>
    <t>sa08705</t>
  </si>
  <si>
    <t>Ada</t>
  </si>
  <si>
    <t>sa34397</t>
  </si>
  <si>
    <t>sa29137</t>
  </si>
  <si>
    <t>Moira</t>
  </si>
  <si>
    <t>sa16213</t>
  </si>
  <si>
    <t>Vivien</t>
  </si>
  <si>
    <t>SA10211</t>
  </si>
  <si>
    <t>Lana</t>
  </si>
  <si>
    <t>Turnbull</t>
  </si>
  <si>
    <t>SA27920</t>
  </si>
  <si>
    <t>Jo</t>
  </si>
  <si>
    <t>SA42645</t>
  </si>
  <si>
    <t>Siobhan</t>
  </si>
  <si>
    <t>Coleman</t>
  </si>
  <si>
    <t>SA11699</t>
  </si>
  <si>
    <t>SA09702</t>
  </si>
  <si>
    <t>Yvonne</t>
  </si>
  <si>
    <t>Crilly</t>
  </si>
  <si>
    <t>SA39448</t>
  </si>
  <si>
    <t>Mel</t>
  </si>
  <si>
    <t>Zobel</t>
  </si>
  <si>
    <t>SA47498</t>
  </si>
  <si>
    <t>Emma</t>
  </si>
  <si>
    <t>Jackson</t>
  </si>
  <si>
    <t>SA29029</t>
  </si>
  <si>
    <t>Christine</t>
  </si>
  <si>
    <t>MacVarish</t>
  </si>
  <si>
    <t>SA37495</t>
  </si>
  <si>
    <t>SA46240</t>
  </si>
  <si>
    <t>Kerstin</t>
  </si>
  <si>
    <t>SA38801</t>
  </si>
  <si>
    <t>Vicki</t>
  </si>
  <si>
    <t>SA46780</t>
  </si>
  <si>
    <t>Lisa</t>
  </si>
  <si>
    <t>Michie</t>
  </si>
  <si>
    <t>SA45560</t>
  </si>
  <si>
    <t>Laura</t>
  </si>
  <si>
    <t>SA35410</t>
  </si>
  <si>
    <t>SA45907</t>
  </si>
  <si>
    <t>Kim</t>
  </si>
  <si>
    <t>Menzies</t>
  </si>
  <si>
    <t>SA13888</t>
  </si>
  <si>
    <t>Valerie</t>
  </si>
  <si>
    <t>SA41822</t>
  </si>
  <si>
    <t>SA40232</t>
  </si>
  <si>
    <t>Barbara</t>
  </si>
  <si>
    <t>SA26524</t>
  </si>
  <si>
    <t>Joyce</t>
  </si>
  <si>
    <t>Allardice</t>
  </si>
  <si>
    <t>SA09567</t>
  </si>
  <si>
    <t>Mae</t>
  </si>
  <si>
    <t>McIsaac</t>
  </si>
  <si>
    <t>SA27663</t>
  </si>
  <si>
    <t>Clare</t>
  </si>
  <si>
    <t>SA46901</t>
  </si>
  <si>
    <t>SA47002</t>
  </si>
  <si>
    <t>Stevely</t>
  </si>
  <si>
    <t>Penicuik Harriers</t>
  </si>
  <si>
    <t>SA42185</t>
  </si>
  <si>
    <t>Jan</t>
  </si>
  <si>
    <t>Dawson</t>
  </si>
  <si>
    <t>SA47527</t>
  </si>
  <si>
    <t>Romana</t>
  </si>
  <si>
    <t>Gorjanc</t>
  </si>
  <si>
    <t>SA28710</t>
  </si>
  <si>
    <t>Sadie</t>
  </si>
  <si>
    <t>Kemp</t>
  </si>
  <si>
    <t>SA28878</t>
  </si>
  <si>
    <t>SA47353</t>
  </si>
  <si>
    <t>SA44075</t>
  </si>
  <si>
    <t>Lesley</t>
  </si>
  <si>
    <t>Mealing</t>
  </si>
  <si>
    <t>SA46369</t>
  </si>
  <si>
    <t>Paula</t>
  </si>
  <si>
    <t>Frame</t>
  </si>
  <si>
    <t>SA43804</t>
  </si>
  <si>
    <t>Kathryn</t>
  </si>
  <si>
    <t>Pennel</t>
  </si>
  <si>
    <t>SA01328</t>
  </si>
  <si>
    <t>Ruth</t>
  </si>
  <si>
    <t>Joss</t>
  </si>
  <si>
    <t>SA26863</t>
  </si>
  <si>
    <t>CharleneSophia</t>
  </si>
  <si>
    <t>Manley</t>
  </si>
  <si>
    <t>SA10630</t>
  </si>
  <si>
    <t>Avril</t>
  </si>
  <si>
    <t>SA22380</t>
  </si>
  <si>
    <t>Cara</t>
  </si>
  <si>
    <t>McCafferty</t>
  </si>
  <si>
    <t>SA47219</t>
  </si>
  <si>
    <t>Mckinlay</t>
  </si>
  <si>
    <t>SA45989</t>
  </si>
  <si>
    <t>Ratcliffe</t>
  </si>
  <si>
    <t>SA45710</t>
  </si>
  <si>
    <t>Olivia</t>
  </si>
  <si>
    <t>SA15291</t>
  </si>
  <si>
    <t>Emily</t>
  </si>
  <si>
    <t>McNicol</t>
  </si>
  <si>
    <t>SA24756</t>
  </si>
  <si>
    <t>Madeleine</t>
  </si>
  <si>
    <t>SA47554</t>
  </si>
  <si>
    <t>Hannah</t>
  </si>
  <si>
    <t>May</t>
  </si>
  <si>
    <t>SA45707</t>
  </si>
  <si>
    <t>Natasha</t>
  </si>
  <si>
    <t>SA47555</t>
  </si>
  <si>
    <t>Marie-Louise</t>
  </si>
  <si>
    <t>Slater</t>
  </si>
  <si>
    <t>SA45959</t>
  </si>
  <si>
    <t>Lucy</t>
  </si>
  <si>
    <t>SA27329</t>
  </si>
  <si>
    <t>Corbett</t>
  </si>
  <si>
    <t>SA41798</t>
  </si>
  <si>
    <t>Daniel.</t>
  </si>
  <si>
    <t>sa44715</t>
  </si>
  <si>
    <t>Andrew.</t>
  </si>
  <si>
    <t>SA32372</t>
  </si>
  <si>
    <t>Peter.</t>
  </si>
  <si>
    <t>SA32167</t>
  </si>
  <si>
    <t>Athol</t>
  </si>
  <si>
    <t>Burnett</t>
  </si>
  <si>
    <t>SA27637</t>
  </si>
  <si>
    <t>Lukasz</t>
  </si>
  <si>
    <t>Czyzycki</t>
  </si>
  <si>
    <t>SA12211</t>
  </si>
  <si>
    <t>AndrewJohn</t>
  </si>
  <si>
    <t>SA38263</t>
  </si>
  <si>
    <t>Hatfield</t>
  </si>
  <si>
    <t>SA28677</t>
  </si>
  <si>
    <t>Symmons</t>
  </si>
  <si>
    <t>SA24452</t>
  </si>
  <si>
    <t>Tyler</t>
  </si>
  <si>
    <t>White</t>
  </si>
  <si>
    <t>SA34206</t>
  </si>
  <si>
    <t>Brent</t>
  </si>
  <si>
    <t>Brodie</t>
  </si>
  <si>
    <t>SA18140</t>
  </si>
  <si>
    <t>Gemmell</t>
  </si>
  <si>
    <t>SA45573</t>
  </si>
  <si>
    <t>McDougall</t>
  </si>
  <si>
    <t>SA33036</t>
  </si>
  <si>
    <t>Kenneth</t>
  </si>
  <si>
    <t>SA46386</t>
  </si>
  <si>
    <t>Templeton</t>
  </si>
  <si>
    <t>SA46954</t>
  </si>
  <si>
    <t>Crispin</t>
  </si>
  <si>
    <t>Walsh</t>
  </si>
  <si>
    <t>SA41713</t>
  </si>
  <si>
    <t>Boyd</t>
  </si>
  <si>
    <t>SA27211</t>
  </si>
  <si>
    <t>SA46733</t>
  </si>
  <si>
    <t>Cullie</t>
  </si>
  <si>
    <t>SA12411</t>
  </si>
  <si>
    <t>SA05837</t>
  </si>
  <si>
    <t>SA21671</t>
  </si>
  <si>
    <t>Leinster</t>
  </si>
  <si>
    <t>SA38227</t>
  </si>
  <si>
    <t>Charlie</t>
  </si>
  <si>
    <t>Mcdougall</t>
  </si>
  <si>
    <t>SA38315</t>
  </si>
  <si>
    <t>McInally</t>
  </si>
  <si>
    <t>SA42002</t>
  </si>
  <si>
    <t>Mclellan</t>
  </si>
  <si>
    <t>SA29312</t>
  </si>
  <si>
    <t>Mearns</t>
  </si>
  <si>
    <t>SA08130</t>
  </si>
  <si>
    <t>Mullen</t>
  </si>
  <si>
    <t>SA12557</t>
  </si>
  <si>
    <t>Phimister</t>
  </si>
  <si>
    <t>SA05057</t>
  </si>
  <si>
    <t>Rae</t>
  </si>
  <si>
    <t>SA06592</t>
  </si>
  <si>
    <t>SA41962</t>
  </si>
  <si>
    <t>Rooney</t>
  </si>
  <si>
    <t>SA06185</t>
  </si>
  <si>
    <t>Searil</t>
  </si>
  <si>
    <t>SA23779</t>
  </si>
  <si>
    <t>SA07604</t>
  </si>
  <si>
    <t>SA33591</t>
  </si>
  <si>
    <t>SA08132</t>
  </si>
  <si>
    <t>Waugh</t>
  </si>
  <si>
    <t>SA36084</t>
  </si>
  <si>
    <t>SA42183</t>
  </si>
  <si>
    <t>Donnelly</t>
  </si>
  <si>
    <t>SA07248</t>
  </si>
  <si>
    <t>SA10542</t>
  </si>
  <si>
    <t>Feechan</t>
  </si>
  <si>
    <t>SA06003</t>
  </si>
  <si>
    <t>SA38731</t>
  </si>
  <si>
    <t>Kevan</t>
  </si>
  <si>
    <t>Harvey</t>
  </si>
  <si>
    <t>SA39670</t>
  </si>
  <si>
    <t>Healy</t>
  </si>
  <si>
    <t>SA06884</t>
  </si>
  <si>
    <t>MacCorquodale</t>
  </si>
  <si>
    <t>SA13147</t>
  </si>
  <si>
    <t>Stan</t>
  </si>
  <si>
    <t>MacKenzie</t>
  </si>
  <si>
    <t>SA16085</t>
  </si>
  <si>
    <t>MacKinnon</t>
  </si>
  <si>
    <t>SA17921</t>
  </si>
  <si>
    <t>Macpherson</t>
  </si>
  <si>
    <t>SA23144</t>
  </si>
  <si>
    <t>Kyle</t>
  </si>
  <si>
    <t>McLellan</t>
  </si>
  <si>
    <t>SA17391</t>
  </si>
  <si>
    <t>SA06005</t>
  </si>
  <si>
    <t>O'Hagan</t>
  </si>
  <si>
    <t>SA06006</t>
  </si>
  <si>
    <t>SA45556</t>
  </si>
  <si>
    <t>Roberts</t>
  </si>
  <si>
    <t>SA06007</t>
  </si>
  <si>
    <t>SA05283</t>
  </si>
  <si>
    <t>SA45515</t>
  </si>
  <si>
    <t>Steve</t>
  </si>
  <si>
    <t>SA43034</t>
  </si>
  <si>
    <t>Barrie</t>
  </si>
  <si>
    <t>SA24425</t>
  </si>
  <si>
    <t>Bisset</t>
  </si>
  <si>
    <t>SA16685</t>
  </si>
  <si>
    <t>Brannigan</t>
  </si>
  <si>
    <t>SA13277</t>
  </si>
  <si>
    <t>SA07517</t>
  </si>
  <si>
    <t>Davie</t>
  </si>
  <si>
    <t>SA40104</t>
  </si>
  <si>
    <t>Fish</t>
  </si>
  <si>
    <t>SA19407</t>
  </si>
  <si>
    <t>Foster</t>
  </si>
  <si>
    <t>SA12981</t>
  </si>
  <si>
    <t>Fulham</t>
  </si>
  <si>
    <t>SA06967</t>
  </si>
  <si>
    <t>Greer</t>
  </si>
  <si>
    <t>SA14954</t>
  </si>
  <si>
    <t>SA05064</t>
  </si>
  <si>
    <t>King</t>
  </si>
  <si>
    <t>SA41146</t>
  </si>
  <si>
    <t>McLure</t>
  </si>
  <si>
    <t>SA28235</t>
  </si>
  <si>
    <t>Millar</t>
  </si>
  <si>
    <t>SA43729</t>
  </si>
  <si>
    <t>SA37770</t>
  </si>
  <si>
    <t>SA41015</t>
  </si>
  <si>
    <t>Willie</t>
  </si>
  <si>
    <t>Rennie</t>
  </si>
  <si>
    <t>SA26740</t>
  </si>
  <si>
    <t>Sim</t>
  </si>
  <si>
    <t>SA09559</t>
  </si>
  <si>
    <t>SA46890</t>
  </si>
  <si>
    <t>Spence</t>
  </si>
  <si>
    <t>SA41812</t>
  </si>
  <si>
    <t>Stephenson</t>
  </si>
  <si>
    <t>SA27249</t>
  </si>
  <si>
    <t>Vallance</t>
  </si>
  <si>
    <t>SA47324</t>
  </si>
  <si>
    <t>Wilde</t>
  </si>
  <si>
    <t>sa30577</t>
  </si>
  <si>
    <t>Appelbe</t>
  </si>
  <si>
    <t>sa25095</t>
  </si>
  <si>
    <t>Boyek</t>
  </si>
  <si>
    <t>sa35257</t>
  </si>
  <si>
    <t>Brember</t>
  </si>
  <si>
    <t>sa32523</t>
  </si>
  <si>
    <t>sa08011</t>
  </si>
  <si>
    <t>Hensman</t>
  </si>
  <si>
    <t>sa17992</t>
  </si>
  <si>
    <t>Hislop</t>
  </si>
  <si>
    <t>sa11278</t>
  </si>
  <si>
    <t>sa07119</t>
  </si>
  <si>
    <t>sa42246</t>
  </si>
  <si>
    <t>Sandy</t>
  </si>
  <si>
    <t>Maclarty</t>
  </si>
  <si>
    <t>sa27403</t>
  </si>
  <si>
    <t>sa38795</t>
  </si>
  <si>
    <t>McNaught</t>
  </si>
  <si>
    <t>sa07911</t>
  </si>
  <si>
    <t>sa27695</t>
  </si>
  <si>
    <t>Ruaridh</t>
  </si>
  <si>
    <t>sa29995</t>
  </si>
  <si>
    <t>Robin</t>
  </si>
  <si>
    <t>Mussett</t>
  </si>
  <si>
    <t>sa45612</t>
  </si>
  <si>
    <t>Noad</t>
  </si>
  <si>
    <t>sa36273</t>
  </si>
  <si>
    <t>Purves</t>
  </si>
  <si>
    <t>sa41935</t>
  </si>
  <si>
    <t>Smithard</t>
  </si>
  <si>
    <t>sa37924</t>
  </si>
  <si>
    <t>Jens</t>
  </si>
  <si>
    <t>Subke</t>
  </si>
  <si>
    <t>sa12907</t>
  </si>
  <si>
    <t>Aidan</t>
  </si>
  <si>
    <t>SA08177</t>
  </si>
  <si>
    <t>Pete</t>
  </si>
  <si>
    <t>Cartwright</t>
  </si>
  <si>
    <t>(M80)</t>
  </si>
  <si>
    <t>Clydesdale Harriers</t>
  </si>
  <si>
    <t>SA04686</t>
  </si>
  <si>
    <t>Dolan</t>
  </si>
  <si>
    <t>SA07385</t>
  </si>
  <si>
    <t>Laverty</t>
  </si>
  <si>
    <t>SA09653</t>
  </si>
  <si>
    <t>SA05871</t>
  </si>
  <si>
    <t>SA08903</t>
  </si>
  <si>
    <t>Rudzinski</t>
  </si>
  <si>
    <t>SA05872</t>
  </si>
  <si>
    <t>SA25526</t>
  </si>
  <si>
    <t>Copland</t>
  </si>
  <si>
    <t>SA08184</t>
  </si>
  <si>
    <t>Cumming</t>
  </si>
  <si>
    <t>SA06650</t>
  </si>
  <si>
    <t>Ferrington</t>
  </si>
  <si>
    <t>SA08905</t>
  </si>
  <si>
    <t>Fletcher</t>
  </si>
  <si>
    <t>SA46091</t>
  </si>
  <si>
    <t>Hart</t>
  </si>
  <si>
    <t>SA30670</t>
  </si>
  <si>
    <t>SA30669</t>
  </si>
  <si>
    <t>SA41881</t>
  </si>
  <si>
    <t>Ken</t>
  </si>
  <si>
    <t>Speirs</t>
  </si>
  <si>
    <t>SA29293</t>
  </si>
  <si>
    <t>Vincent</t>
  </si>
  <si>
    <t>Carroll</t>
  </si>
  <si>
    <t>SA24744</t>
  </si>
  <si>
    <t>Sean</t>
  </si>
  <si>
    <t>Casey</t>
  </si>
  <si>
    <t>SA39509</t>
  </si>
  <si>
    <t>Fitchie</t>
  </si>
  <si>
    <t>SA45656</t>
  </si>
  <si>
    <t>Humphreys</t>
  </si>
  <si>
    <t>SA38481</t>
  </si>
  <si>
    <t>Langan</t>
  </si>
  <si>
    <t>SA16916</t>
  </si>
  <si>
    <t>McCaffrey</t>
  </si>
  <si>
    <t>SA46859</t>
  </si>
  <si>
    <t>McIntyre</t>
  </si>
  <si>
    <t>SA43235</t>
  </si>
  <si>
    <t>SA06679</t>
  </si>
  <si>
    <t>Baillie</t>
  </si>
  <si>
    <t>SA00760</t>
  </si>
  <si>
    <t>Fergusson</t>
  </si>
  <si>
    <t>SA17833</t>
  </si>
  <si>
    <t>Gilbride</t>
  </si>
  <si>
    <t>SA42741</t>
  </si>
  <si>
    <t>Glennon</t>
  </si>
  <si>
    <t>SA38984</t>
  </si>
  <si>
    <t>SA08918</t>
  </si>
  <si>
    <t>Haddow</t>
  </si>
  <si>
    <t>SA45801</t>
  </si>
  <si>
    <t>Hastings</t>
  </si>
  <si>
    <t>SA14114</t>
  </si>
  <si>
    <t>SA41265</t>
  </si>
  <si>
    <t>SA35072</t>
  </si>
  <si>
    <t>O'neill</t>
  </si>
  <si>
    <t>SA23574</t>
  </si>
  <si>
    <t>SA40394</t>
  </si>
  <si>
    <t>SA23353</t>
  </si>
  <si>
    <t>Joseph</t>
  </si>
  <si>
    <t>Arthur</t>
  </si>
  <si>
    <t>SA29214</t>
  </si>
  <si>
    <t>SA21743</t>
  </si>
  <si>
    <t>Freddie</t>
  </si>
  <si>
    <t>SA08152</t>
  </si>
  <si>
    <t>Dunlop</t>
  </si>
  <si>
    <t>SA47350</t>
  </si>
  <si>
    <t>Gardner</t>
  </si>
  <si>
    <t>SA13202</t>
  </si>
  <si>
    <t>SA10305</t>
  </si>
  <si>
    <t>Archie</t>
  </si>
  <si>
    <t>Hodgeson</t>
  </si>
  <si>
    <t>SA20536</t>
  </si>
  <si>
    <t>SA36743</t>
  </si>
  <si>
    <t>Eoin</t>
  </si>
  <si>
    <t>Lennon</t>
  </si>
  <si>
    <t>SA24571</t>
  </si>
  <si>
    <t>Fionnbharr</t>
  </si>
  <si>
    <t>SA46275</t>
  </si>
  <si>
    <t>Putnam</t>
  </si>
  <si>
    <t>SA43772</t>
  </si>
  <si>
    <t>Quayle</t>
  </si>
  <si>
    <t>SA28302</t>
  </si>
  <si>
    <t>SA36481</t>
  </si>
  <si>
    <t>Thornton-Smith</t>
  </si>
  <si>
    <t>SA15250</t>
  </si>
  <si>
    <t>SA47282</t>
  </si>
  <si>
    <t>Eykelbosch</t>
  </si>
  <si>
    <t>SA17584</t>
  </si>
  <si>
    <t>SA05904</t>
  </si>
  <si>
    <t>SA33188</t>
  </si>
  <si>
    <t>SA06275</t>
  </si>
  <si>
    <t>SA08222</t>
  </si>
  <si>
    <t>Nicol</t>
  </si>
  <si>
    <t>SA06695</t>
  </si>
  <si>
    <t>SA45151</t>
  </si>
  <si>
    <t>Anetts</t>
  </si>
  <si>
    <t>SA08934</t>
  </si>
  <si>
    <t>SA23427</t>
  </si>
  <si>
    <t>Sam</t>
  </si>
  <si>
    <t>Fernando</t>
  </si>
  <si>
    <t>SA42301</t>
  </si>
  <si>
    <t>SA40751</t>
  </si>
  <si>
    <t>Gorman</t>
  </si>
  <si>
    <t>SA41605</t>
  </si>
  <si>
    <t>Gudgin</t>
  </si>
  <si>
    <t>SA44905</t>
  </si>
  <si>
    <t>SA14255</t>
  </si>
  <si>
    <t>Jacob</t>
  </si>
  <si>
    <t>SA43280</t>
  </si>
  <si>
    <t>Mike</t>
  </si>
  <si>
    <t>SA36718</t>
  </si>
  <si>
    <t>Jimmy</t>
  </si>
  <si>
    <t>SA44907</t>
  </si>
  <si>
    <t>SA04244</t>
  </si>
  <si>
    <t>SA45649</t>
  </si>
  <si>
    <t>Mitchell</t>
  </si>
  <si>
    <t>SA37794</t>
  </si>
  <si>
    <t>Akira</t>
  </si>
  <si>
    <t>SA38180</t>
  </si>
  <si>
    <t>SA07689</t>
  </si>
  <si>
    <t>Sleigh</t>
  </si>
  <si>
    <t>SA06095</t>
  </si>
  <si>
    <t>Jeremy</t>
  </si>
  <si>
    <t>Tomlinson</t>
  </si>
  <si>
    <t>SA43922</t>
  </si>
  <si>
    <t>Aplin</t>
  </si>
  <si>
    <t>SA12730</t>
  </si>
  <si>
    <t>Brydon</t>
  </si>
  <si>
    <t>SA47164</t>
  </si>
  <si>
    <t>Christie</t>
  </si>
  <si>
    <t>SA30022</t>
  </si>
  <si>
    <t>Fox</t>
  </si>
  <si>
    <t>SA47507</t>
  </si>
  <si>
    <t>SA40054</t>
  </si>
  <si>
    <t>Yan</t>
  </si>
  <si>
    <t>Horsburgh</t>
  </si>
  <si>
    <t>SA06068</t>
  </si>
  <si>
    <t>Magnus</t>
  </si>
  <si>
    <t>SA40917</t>
  </si>
  <si>
    <t>Anthony</t>
  </si>
  <si>
    <t>Lunn</t>
  </si>
  <si>
    <t>SA21101</t>
  </si>
  <si>
    <t>Mattocks</t>
  </si>
  <si>
    <t>SA32217</t>
  </si>
  <si>
    <t>SA24566</t>
  </si>
  <si>
    <t>Mcculloch</t>
  </si>
  <si>
    <t>SA24118</t>
  </si>
  <si>
    <t>SA32795</t>
  </si>
  <si>
    <t>Tharme</t>
  </si>
  <si>
    <t>SA07284</t>
  </si>
  <si>
    <t>Welsh</t>
  </si>
  <si>
    <t>sa17348</t>
  </si>
  <si>
    <t>sa36726</t>
  </si>
  <si>
    <t>Garry</t>
  </si>
  <si>
    <t>Mathew</t>
  </si>
  <si>
    <t>SA23884</t>
  </si>
  <si>
    <t>Boyle</t>
  </si>
  <si>
    <t>SA43316</t>
  </si>
  <si>
    <t>SA28938</t>
  </si>
  <si>
    <t>Ted</t>
  </si>
  <si>
    <t>Gourley</t>
  </si>
  <si>
    <t>SA31021</t>
  </si>
  <si>
    <t>Greenhalgh</t>
  </si>
  <si>
    <t>SA18842</t>
  </si>
  <si>
    <t>Lowrie</t>
  </si>
  <si>
    <t>SA46104</t>
  </si>
  <si>
    <t>O'Donnell</t>
  </si>
  <si>
    <t>SA07642</t>
  </si>
  <si>
    <t>Phee</t>
  </si>
  <si>
    <t>SA33167</t>
  </si>
  <si>
    <t>Sawyer</t>
  </si>
  <si>
    <t>SA31140</t>
  </si>
  <si>
    <t>SA22549</t>
  </si>
  <si>
    <t>Traynor</t>
  </si>
  <si>
    <t>SA42629</t>
  </si>
  <si>
    <t>SA28387</t>
  </si>
  <si>
    <t>sa08145</t>
  </si>
  <si>
    <t>sa08268</t>
  </si>
  <si>
    <t>sa07260</t>
  </si>
  <si>
    <t>Oleg</t>
  </si>
  <si>
    <t>Chepelin</t>
  </si>
  <si>
    <t>sa21720</t>
  </si>
  <si>
    <t>SA20955</t>
  </si>
  <si>
    <t>SA46101</t>
  </si>
  <si>
    <t>Crickmore</t>
  </si>
  <si>
    <t>SA40680</t>
  </si>
  <si>
    <t>Cummings</t>
  </si>
  <si>
    <t>SA07506</t>
  </si>
  <si>
    <t>SA18502</t>
  </si>
  <si>
    <t>Patryk</t>
  </si>
  <si>
    <t>Gierjatowicz</t>
  </si>
  <si>
    <t>SA21863</t>
  </si>
  <si>
    <t>SA12925</t>
  </si>
  <si>
    <t>McClelland</t>
  </si>
  <si>
    <t>SA45831</t>
  </si>
  <si>
    <t>SA06345</t>
  </si>
  <si>
    <t>Ivor</t>
  </si>
  <si>
    <t>Normand</t>
  </si>
  <si>
    <t>SA31367</t>
  </si>
  <si>
    <t>Pendreigh</t>
  </si>
  <si>
    <t>SA06346</t>
  </si>
  <si>
    <t>SA06779</t>
  </si>
  <si>
    <t>Thyne</t>
  </si>
  <si>
    <t>SA35169</t>
  </si>
  <si>
    <t>Doug</t>
  </si>
  <si>
    <t>Tullie</t>
  </si>
  <si>
    <t>SA30226</t>
  </si>
  <si>
    <t>Twigg</t>
  </si>
  <si>
    <t>SA44816</t>
  </si>
  <si>
    <t>Waldie</t>
  </si>
  <si>
    <t>SA43590</t>
  </si>
  <si>
    <t>Walling</t>
  </si>
  <si>
    <t>SA01701</t>
  </si>
  <si>
    <t>Gaffney</t>
  </si>
  <si>
    <t>Inverclyde AC</t>
  </si>
  <si>
    <t>SA08980</t>
  </si>
  <si>
    <t>SA13225</t>
  </si>
  <si>
    <t>SA16934</t>
  </si>
  <si>
    <t>SA38101</t>
  </si>
  <si>
    <t>Kane</t>
  </si>
  <si>
    <t>SA08981</t>
  </si>
  <si>
    <t>Ruddy</t>
  </si>
  <si>
    <t>SA08818</t>
  </si>
  <si>
    <t>Tracey</t>
  </si>
  <si>
    <t>SA16662</t>
  </si>
  <si>
    <t>Cairns</t>
  </si>
  <si>
    <t>SA28881</t>
  </si>
  <si>
    <t>Fiddes</t>
  </si>
  <si>
    <t>SA33162</t>
  </si>
  <si>
    <t>Golabek</t>
  </si>
  <si>
    <t>SA23498</t>
  </si>
  <si>
    <t>Johnstone</t>
  </si>
  <si>
    <t>SA08278</t>
  </si>
  <si>
    <t>Laing</t>
  </si>
  <si>
    <t>SA21308</t>
  </si>
  <si>
    <t>Donnie</t>
  </si>
  <si>
    <t>SA43511</t>
  </si>
  <si>
    <t>SA31196</t>
  </si>
  <si>
    <t>Jonny</t>
  </si>
  <si>
    <t>Macleod</t>
  </si>
  <si>
    <t>SA10178</t>
  </si>
  <si>
    <t>MacRae</t>
  </si>
  <si>
    <t>SA24213</t>
  </si>
  <si>
    <t>SA38105</t>
  </si>
  <si>
    <t>SA38759</t>
  </si>
  <si>
    <t>SA26741</t>
  </si>
  <si>
    <t>Tommy</t>
  </si>
  <si>
    <t>Begley</t>
  </si>
  <si>
    <t>SA06786</t>
  </si>
  <si>
    <t>Irving</t>
  </si>
  <si>
    <t>SA14847</t>
  </si>
  <si>
    <t>SA05788</t>
  </si>
  <si>
    <t>SA28001</t>
  </si>
  <si>
    <t>Carrick</t>
  </si>
  <si>
    <t>SA35110</t>
  </si>
  <si>
    <t>Robbie</t>
  </si>
  <si>
    <t>SA24993</t>
  </si>
  <si>
    <t>Josh</t>
  </si>
  <si>
    <t>Hendry</t>
  </si>
  <si>
    <t>SA14350</t>
  </si>
  <si>
    <t>Connor</t>
  </si>
  <si>
    <t>Maclean</t>
  </si>
  <si>
    <t>SA36516</t>
  </si>
  <si>
    <t>SA14080</t>
  </si>
  <si>
    <t>McKerral</t>
  </si>
  <si>
    <t>SA16032</t>
  </si>
  <si>
    <t>McLardie</t>
  </si>
  <si>
    <t>SA34649</t>
  </si>
  <si>
    <t>SA06810</t>
  </si>
  <si>
    <t>Petrie</t>
  </si>
  <si>
    <t>SA00372</t>
  </si>
  <si>
    <t>Prior</t>
  </si>
  <si>
    <t>SA08075</t>
  </si>
  <si>
    <t>SA36250</t>
  </si>
  <si>
    <t>Waldron</t>
  </si>
  <si>
    <t>SA25000</t>
  </si>
  <si>
    <t>SA42201</t>
  </si>
  <si>
    <t>SA14355</t>
  </si>
  <si>
    <t>SA32254</t>
  </si>
  <si>
    <t>Emerson</t>
  </si>
  <si>
    <t>SA34934</t>
  </si>
  <si>
    <t>Glencorse</t>
  </si>
  <si>
    <t>SA29647</t>
  </si>
  <si>
    <t>SA41134</t>
  </si>
  <si>
    <t>SA05961</t>
  </si>
  <si>
    <t>SA36112</t>
  </si>
  <si>
    <t>Wales</t>
  </si>
  <si>
    <t>SA01526</t>
  </si>
  <si>
    <t>SA18276</t>
  </si>
  <si>
    <t>SA08789</t>
  </si>
  <si>
    <t>McWilliam</t>
  </si>
  <si>
    <t>SA05224</t>
  </si>
  <si>
    <t>SA24449</t>
  </si>
  <si>
    <t>SA45805</t>
  </si>
  <si>
    <t>Tyrrell</t>
  </si>
  <si>
    <t>SA45652</t>
  </si>
  <si>
    <t>Waters</t>
  </si>
  <si>
    <t>SA45432</t>
  </si>
  <si>
    <t>Cunningham</t>
  </si>
  <si>
    <t>SA36366</t>
  </si>
  <si>
    <t>Joshua</t>
  </si>
  <si>
    <t>Dack</t>
  </si>
  <si>
    <t>SA06831</t>
  </si>
  <si>
    <t>Eades</t>
  </si>
  <si>
    <t>SA06115</t>
  </si>
  <si>
    <t>Finch</t>
  </si>
  <si>
    <t>SA39183</t>
  </si>
  <si>
    <t>Godfrey</t>
  </si>
  <si>
    <t>SA06391</t>
  </si>
  <si>
    <t>Leggett</t>
  </si>
  <si>
    <t>SA29486</t>
  </si>
  <si>
    <t>Pol</t>
  </si>
  <si>
    <t>SA10766</t>
  </si>
  <si>
    <t>SA24100</t>
  </si>
  <si>
    <t>SA44645</t>
  </si>
  <si>
    <t>SA20764</t>
  </si>
  <si>
    <t>SA27433</t>
  </si>
  <si>
    <t>SA46356</t>
  </si>
  <si>
    <t>SA33088</t>
  </si>
  <si>
    <t>SA31292</t>
  </si>
  <si>
    <t>Stig</t>
  </si>
  <si>
    <t>SA07809</t>
  </si>
  <si>
    <t>SA47503</t>
  </si>
  <si>
    <t>Gamble</t>
  </si>
  <si>
    <t>SA08722</t>
  </si>
  <si>
    <t>Jennings</t>
  </si>
  <si>
    <t>SA08707</t>
  </si>
  <si>
    <t>Allen</t>
  </si>
  <si>
    <t>SA29103</t>
  </si>
  <si>
    <t>SA41865</t>
  </si>
  <si>
    <t>SA39337</t>
  </si>
  <si>
    <t>Roger</t>
  </si>
  <si>
    <t>SA41769</t>
  </si>
  <si>
    <t>Jannetta</t>
  </si>
  <si>
    <t>SA41784</t>
  </si>
  <si>
    <t>SA40715</t>
  </si>
  <si>
    <t>Marr</t>
  </si>
  <si>
    <t>SA08138</t>
  </si>
  <si>
    <t>Milton</t>
  </si>
  <si>
    <t>SA13143</t>
  </si>
  <si>
    <t>SA38179</t>
  </si>
  <si>
    <t>Tite</t>
  </si>
  <si>
    <t>sa40550</t>
  </si>
  <si>
    <t>Avent</t>
  </si>
  <si>
    <t>sa30339</t>
  </si>
  <si>
    <t>Boyne</t>
  </si>
  <si>
    <t>sa38304</t>
  </si>
  <si>
    <t>Bradford</t>
  </si>
  <si>
    <t>sa14454</t>
  </si>
  <si>
    <t>Breckenridge</t>
  </si>
  <si>
    <t>sa39902</t>
  </si>
  <si>
    <t>Gavyn</t>
  </si>
  <si>
    <t>Chalmers</t>
  </si>
  <si>
    <t>sa25241</t>
  </si>
  <si>
    <t>Lucas</t>
  </si>
  <si>
    <t>Cheskin</t>
  </si>
  <si>
    <t>sa36167</t>
  </si>
  <si>
    <t>SA42567</t>
  </si>
  <si>
    <t>sa43702</t>
  </si>
  <si>
    <t>Eddison</t>
  </si>
  <si>
    <t>sa44935</t>
  </si>
  <si>
    <t>Gareth</t>
  </si>
  <si>
    <t>Ellor</t>
  </si>
  <si>
    <t>sa43424</t>
  </si>
  <si>
    <t>Weynay</t>
  </si>
  <si>
    <t>Ghebreselassie</t>
  </si>
  <si>
    <t>sa14432</t>
  </si>
  <si>
    <t>Gollan</t>
  </si>
  <si>
    <t>SA08120</t>
  </si>
  <si>
    <t>sa28729</t>
  </si>
  <si>
    <t>Kirkhope</t>
  </si>
  <si>
    <t>sa08355</t>
  </si>
  <si>
    <t>Andy</t>
  </si>
  <si>
    <t>Little</t>
  </si>
  <si>
    <t>sa31946</t>
  </si>
  <si>
    <t>McLeod</t>
  </si>
  <si>
    <t>sa14624</t>
  </si>
  <si>
    <t>Tewoldeberhan</t>
  </si>
  <si>
    <t>Mengisteab</t>
  </si>
  <si>
    <t>sa47214</t>
  </si>
  <si>
    <t>sa24558</t>
  </si>
  <si>
    <t>sa01980</t>
  </si>
  <si>
    <t>Lachlan</t>
  </si>
  <si>
    <t>sa13383</t>
  </si>
  <si>
    <t>Owens</t>
  </si>
  <si>
    <t>sa22981</t>
  </si>
  <si>
    <t>Paxton</t>
  </si>
  <si>
    <t>sa44990</t>
  </si>
  <si>
    <t>Pender</t>
  </si>
  <si>
    <t>sa13567</t>
  </si>
  <si>
    <t>sa40894</t>
  </si>
  <si>
    <t>Rockett Jackson</t>
  </si>
  <si>
    <t>sa47096</t>
  </si>
  <si>
    <t>Shannon</t>
  </si>
  <si>
    <t>sa42644</t>
  </si>
  <si>
    <t>sa46429</t>
  </si>
  <si>
    <t>sa13167</t>
  </si>
  <si>
    <t>Sullivan</t>
  </si>
  <si>
    <t>SA06473</t>
  </si>
  <si>
    <t>Alister</t>
  </si>
  <si>
    <t>Biggar</t>
  </si>
  <si>
    <t>SA45481</t>
  </si>
  <si>
    <t>Clyne</t>
  </si>
  <si>
    <t>SA43734</t>
  </si>
  <si>
    <t>Lawrence</t>
  </si>
  <si>
    <t>Unattached</t>
  </si>
  <si>
    <t>SA28883</t>
  </si>
  <si>
    <t>SA44713</t>
  </si>
  <si>
    <t>SA08390</t>
  </si>
  <si>
    <t>Hayes</t>
  </si>
  <si>
    <t>SA07897</t>
  </si>
  <si>
    <t>SA26236</t>
  </si>
  <si>
    <t>SA23138</t>
  </si>
  <si>
    <t>Priest</t>
  </si>
  <si>
    <t>SA09165</t>
  </si>
  <si>
    <t>Ralston</t>
  </si>
  <si>
    <t>SA11014</t>
  </si>
  <si>
    <t>Ramsay</t>
  </si>
  <si>
    <t>SA11016</t>
  </si>
  <si>
    <t>SA34388</t>
  </si>
  <si>
    <t>Anisha</t>
  </si>
  <si>
    <t>Badial</t>
  </si>
  <si>
    <t>SA19117</t>
  </si>
  <si>
    <t>Eggeling</t>
  </si>
  <si>
    <t>SA45701</t>
  </si>
  <si>
    <t>SA25789</t>
  </si>
  <si>
    <t>Isla</t>
  </si>
  <si>
    <t>Scott-Pearce</t>
  </si>
  <si>
    <t>SA43471</t>
  </si>
  <si>
    <t>SA18159</t>
  </si>
  <si>
    <t>SA45669</t>
  </si>
  <si>
    <t>SA27269</t>
  </si>
  <si>
    <t>McKay</t>
  </si>
  <si>
    <t>Sa45736</t>
  </si>
  <si>
    <t>sa23777</t>
  </si>
  <si>
    <t>sa20958</t>
  </si>
  <si>
    <t>Julie</t>
  </si>
  <si>
    <t>sa40258</t>
  </si>
  <si>
    <t>Lorraine</t>
  </si>
  <si>
    <t>sa38432</t>
  </si>
  <si>
    <t>Kay</t>
  </si>
  <si>
    <t>Conneff</t>
  </si>
  <si>
    <t>sa45402</t>
  </si>
  <si>
    <t>sa08128</t>
  </si>
  <si>
    <t>Frances</t>
  </si>
  <si>
    <t>SA46346</t>
  </si>
  <si>
    <t>Goldsmith</t>
  </si>
  <si>
    <t>sa43948</t>
  </si>
  <si>
    <t>Sharon</t>
  </si>
  <si>
    <t>Gregg</t>
  </si>
  <si>
    <t>sa45372</t>
  </si>
  <si>
    <t>Allison</t>
  </si>
  <si>
    <t>sa27154</t>
  </si>
  <si>
    <t>Kelly</t>
  </si>
  <si>
    <t>SA47481</t>
  </si>
  <si>
    <t>Lessells</t>
  </si>
  <si>
    <t>sa05339</t>
  </si>
  <si>
    <t>Joanne</t>
  </si>
  <si>
    <t>McEvoy</t>
  </si>
  <si>
    <t>sa45399</t>
  </si>
  <si>
    <t>sa43155</t>
  </si>
  <si>
    <t>sa45830</t>
  </si>
  <si>
    <t>SA01722</t>
  </si>
  <si>
    <t>Lamond</t>
  </si>
  <si>
    <t>SA40636</t>
  </si>
  <si>
    <t>McArdle</t>
  </si>
  <si>
    <t>SA43618</t>
  </si>
  <si>
    <t>SA27292</t>
  </si>
  <si>
    <t>SA07238</t>
  </si>
  <si>
    <t>Bernadete</t>
  </si>
  <si>
    <t>SA28463</t>
  </si>
  <si>
    <t>SA31645</t>
  </si>
  <si>
    <t>Fanni</t>
  </si>
  <si>
    <t>Gyurko</t>
  </si>
  <si>
    <t>SA25178</t>
  </si>
  <si>
    <t>Patricia</t>
  </si>
  <si>
    <t>SA34813</t>
  </si>
  <si>
    <t>Carver</t>
  </si>
  <si>
    <t>SA41982</t>
  </si>
  <si>
    <t>Audrey</t>
  </si>
  <si>
    <t>sa45616</t>
  </si>
  <si>
    <t>Boland</t>
  </si>
  <si>
    <t>sa27153</t>
  </si>
  <si>
    <t>Dempsey</t>
  </si>
  <si>
    <t>Sheenagh</t>
  </si>
  <si>
    <t>MacLullich</t>
  </si>
  <si>
    <t>sa18057</t>
  </si>
  <si>
    <t>sa21315</t>
  </si>
  <si>
    <t>Peat</t>
  </si>
  <si>
    <t>Woodrow</t>
  </si>
  <si>
    <t>SA42074</t>
  </si>
  <si>
    <t>Bamford</t>
  </si>
  <si>
    <t>SA45455</t>
  </si>
  <si>
    <t>Roisin</t>
  </si>
  <si>
    <t>SA18789</t>
  </si>
  <si>
    <t>SA18066</t>
  </si>
  <si>
    <t>SA08027</t>
  </si>
  <si>
    <t>Drewer</t>
  </si>
  <si>
    <t>SA09071</t>
  </si>
  <si>
    <t>Elizabeth</t>
  </si>
  <si>
    <t>(F70)</t>
  </si>
  <si>
    <t>SA13701</t>
  </si>
  <si>
    <t>SA08602</t>
  </si>
  <si>
    <t>Sandra</t>
  </si>
  <si>
    <t>SA36975</t>
  </si>
  <si>
    <t>Sue</t>
  </si>
  <si>
    <t>SA37417</t>
  </si>
  <si>
    <t>Dharini</t>
  </si>
  <si>
    <t>Balasubramaniam</t>
  </si>
  <si>
    <t>SA13637</t>
  </si>
  <si>
    <t>Liz</t>
  </si>
  <si>
    <t>Killean</t>
  </si>
  <si>
    <t>SA16687</t>
  </si>
  <si>
    <t>Keren</t>
  </si>
  <si>
    <t>SA22944</t>
  </si>
  <si>
    <t>Margaret</t>
  </si>
  <si>
    <t>SA23595</t>
  </si>
  <si>
    <t>Elise</t>
  </si>
  <si>
    <t>Methven</t>
  </si>
  <si>
    <t>SA08626</t>
  </si>
  <si>
    <t>Hilary</t>
  </si>
  <si>
    <t>Ritchie</t>
  </si>
  <si>
    <t>SA07331</t>
  </si>
  <si>
    <t>JenniferKibble</t>
  </si>
  <si>
    <t>SA43098</t>
  </si>
  <si>
    <t>Rhona</t>
  </si>
  <si>
    <t>van Rensburg</t>
  </si>
  <si>
    <t>SA47053</t>
  </si>
  <si>
    <t>LindsayJ</t>
  </si>
  <si>
    <t>SA09301</t>
  </si>
  <si>
    <t>Fagan</t>
  </si>
  <si>
    <t>SA16624</t>
  </si>
  <si>
    <t>Dawn</t>
  </si>
  <si>
    <t>SA27767</t>
  </si>
  <si>
    <t>Joeleen</t>
  </si>
  <si>
    <t>Mckean</t>
  </si>
  <si>
    <t>SA31812</t>
  </si>
  <si>
    <t>Rourke</t>
  </si>
  <si>
    <t>SA38325</t>
  </si>
  <si>
    <t>Nina</t>
  </si>
  <si>
    <t>Farmer</t>
  </si>
  <si>
    <t>SA46106</t>
  </si>
  <si>
    <t>Lynn</t>
  </si>
  <si>
    <t>SA38752</t>
  </si>
  <si>
    <t>Catriona</t>
  </si>
  <si>
    <t>SA15479</t>
  </si>
  <si>
    <t>Carrie</t>
  </si>
  <si>
    <t>SA15569</t>
  </si>
  <si>
    <t>Briony</t>
  </si>
  <si>
    <t>Curtis</t>
  </si>
  <si>
    <t>SA27984</t>
  </si>
  <si>
    <t>Katherine</t>
  </si>
  <si>
    <t>Golding</t>
  </si>
  <si>
    <t>SA07805</t>
  </si>
  <si>
    <t>SA35164</t>
  </si>
  <si>
    <t>Harding</t>
  </si>
  <si>
    <t>SA21764</t>
  </si>
  <si>
    <t>Heathcote</t>
  </si>
  <si>
    <t>SA24120</t>
  </si>
  <si>
    <t>Amelia</t>
  </si>
  <si>
    <t>Hope-Jones</t>
  </si>
  <si>
    <t>SA31664</t>
  </si>
  <si>
    <t>Jessica</t>
  </si>
  <si>
    <t>Husbands</t>
  </si>
  <si>
    <t>SA24988</t>
  </si>
  <si>
    <t>SA45843</t>
  </si>
  <si>
    <t>Cat</t>
  </si>
  <si>
    <t>Magill</t>
  </si>
  <si>
    <t>SA43799</t>
  </si>
  <si>
    <t>Morag</t>
  </si>
  <si>
    <t>SA24117</t>
  </si>
  <si>
    <t>Mairead</t>
  </si>
  <si>
    <t>SA42394</t>
  </si>
  <si>
    <t>McNeillage</t>
  </si>
  <si>
    <t>SA31378</t>
  </si>
  <si>
    <t>Sinead</t>
  </si>
  <si>
    <t>O' Malley</t>
  </si>
  <si>
    <t>SA45092</t>
  </si>
  <si>
    <t>Fionna</t>
  </si>
  <si>
    <t>Ogilvie</t>
  </si>
  <si>
    <t>SA20927</t>
  </si>
  <si>
    <t>SA42393</t>
  </si>
  <si>
    <t>Alice</t>
  </si>
  <si>
    <t>SA33798</t>
  </si>
  <si>
    <t>Georgia</t>
  </si>
  <si>
    <t>SA08978</t>
  </si>
  <si>
    <t>Janice</t>
  </si>
  <si>
    <t>SA38605</t>
  </si>
  <si>
    <t>SA27289</t>
  </si>
  <si>
    <t>Tindley</t>
  </si>
  <si>
    <t>SA36959</t>
  </si>
  <si>
    <t>sa34799</t>
  </si>
  <si>
    <t>Caroline</t>
  </si>
  <si>
    <t>Cochran</t>
  </si>
  <si>
    <t>sa17038</t>
  </si>
  <si>
    <t>RebeccaLouise</t>
  </si>
  <si>
    <t>sa21456</t>
  </si>
  <si>
    <t>sa39052</t>
  </si>
  <si>
    <t>sa10676</t>
  </si>
  <si>
    <t>Houldsworth</t>
  </si>
  <si>
    <t>sa16899</t>
  </si>
  <si>
    <t>Kerry</t>
  </si>
  <si>
    <t>MacAngus</t>
  </si>
  <si>
    <t>sa44127</t>
  </si>
  <si>
    <t>Una</t>
  </si>
  <si>
    <t>MacIntyre</t>
  </si>
  <si>
    <t>sa09952</t>
  </si>
  <si>
    <t>Chloe</t>
  </si>
  <si>
    <t>sa18129</t>
  </si>
  <si>
    <t>Rona</t>
  </si>
  <si>
    <t>Tytler</t>
  </si>
  <si>
    <t>SA06512</t>
  </si>
  <si>
    <t>sa46123</t>
  </si>
  <si>
    <t>Francesca</t>
  </si>
  <si>
    <t>Capaldi</t>
  </si>
  <si>
    <t>sa34571</t>
  </si>
  <si>
    <t>Carruthers</t>
  </si>
  <si>
    <t>sa27382</t>
  </si>
  <si>
    <t>Rosemary</t>
  </si>
  <si>
    <t>McMillan</t>
  </si>
  <si>
    <t>sa42415</t>
  </si>
  <si>
    <t>Doreen</t>
  </si>
  <si>
    <t>sa06798</t>
  </si>
  <si>
    <t>sa14849</t>
  </si>
  <si>
    <t>Law</t>
  </si>
  <si>
    <t>Belinda</t>
  </si>
  <si>
    <t>Porteous</t>
  </si>
  <si>
    <t>SA46194</t>
  </si>
  <si>
    <t>Ausrine</t>
  </si>
  <si>
    <t>Ward</t>
  </si>
  <si>
    <t>SA46502</t>
  </si>
  <si>
    <t>Andrea</t>
  </si>
  <si>
    <t>SA36591</t>
  </si>
  <si>
    <t>SA06835</t>
  </si>
  <si>
    <t>SA08453</t>
  </si>
  <si>
    <t>Edel</t>
  </si>
  <si>
    <t>SA47249</t>
  </si>
  <si>
    <t>Bethany</t>
  </si>
  <si>
    <t>SA45122</t>
  </si>
  <si>
    <t>Wegelius</t>
  </si>
  <si>
    <t>SA08485</t>
  </si>
  <si>
    <t>Gauld</t>
  </si>
  <si>
    <t>SA41926</t>
  </si>
  <si>
    <t>SA35401</t>
  </si>
  <si>
    <t>Susan</t>
  </si>
  <si>
    <t>SA42267</t>
  </si>
  <si>
    <t>Gilliland-Patterson</t>
  </si>
  <si>
    <t>SA20837</t>
  </si>
  <si>
    <t>Western</t>
  </si>
  <si>
    <t>SA46726</t>
  </si>
  <si>
    <t>Whyte</t>
  </si>
  <si>
    <t>SA39059</t>
  </si>
  <si>
    <t>Donaldson</t>
  </si>
  <si>
    <t>SA01651</t>
  </si>
  <si>
    <t>Oonagh</t>
  </si>
  <si>
    <t>Dunnett</t>
  </si>
  <si>
    <t>SA01650</t>
  </si>
  <si>
    <t>SA39067</t>
  </si>
  <si>
    <t>Galloway</t>
  </si>
  <si>
    <t>SA46401</t>
  </si>
  <si>
    <t>MacLellan</t>
  </si>
  <si>
    <t>SA30182</t>
  </si>
  <si>
    <t>SA31217</t>
  </si>
  <si>
    <t>Fionnuala</t>
  </si>
  <si>
    <t>SA10940</t>
  </si>
  <si>
    <t>Carole</t>
  </si>
  <si>
    <t>Setchell</t>
  </si>
  <si>
    <t>SA45756</t>
  </si>
  <si>
    <t>SA38146</t>
  </si>
  <si>
    <t>SA18254</t>
  </si>
  <si>
    <t>Ishbel</t>
  </si>
  <si>
    <t>SA12769</t>
  </si>
  <si>
    <t>Donna</t>
  </si>
  <si>
    <t>SA47528</t>
  </si>
  <si>
    <t>Jade</t>
  </si>
  <si>
    <t>Mchugh</t>
  </si>
  <si>
    <t>SA43824</t>
  </si>
  <si>
    <t>Michelle</t>
  </si>
  <si>
    <t>Elaine.</t>
  </si>
  <si>
    <t>Christine.</t>
  </si>
  <si>
    <t>Leg 1</t>
  </si>
  <si>
    <t>Time</t>
  </si>
  <si>
    <t>Leg 2</t>
  </si>
  <si>
    <t>Leg 3</t>
  </si>
  <si>
    <t>Leg 4</t>
  </si>
  <si>
    <t>Jasmin</t>
  </si>
  <si>
    <t>Rory Muir (M Sen)</t>
  </si>
  <si>
    <t>Will Mackay (M Sen)</t>
  </si>
  <si>
    <t>Michael Ferguson (M Sen)</t>
  </si>
  <si>
    <t>Owain Bristow (M Sen)</t>
  </si>
  <si>
    <t>Fearghas Thomson (M Sen)</t>
  </si>
  <si>
    <t>James Hoad (M Sen)</t>
  </si>
  <si>
    <t>Philip Neilson (MU20)</t>
  </si>
  <si>
    <t>Steven Murray (M Sen)</t>
  </si>
  <si>
    <t>Aaron Odentz (MU20)</t>
  </si>
  <si>
    <t>Euan Webster (M Sen)</t>
  </si>
  <si>
    <t>Eoghan MacNamara (M Sen)</t>
  </si>
  <si>
    <t>Joe Barton (MU20)</t>
  </si>
  <si>
    <t>Ben Nelson (M Sen)</t>
  </si>
  <si>
    <t>Matthias Flamenco (MU20)</t>
  </si>
  <si>
    <t>Alasdhair Love (M40)</t>
  </si>
  <si>
    <t>Alec Anderson (M Sen)</t>
  </si>
  <si>
    <t>David Brisland (M45)</t>
  </si>
  <si>
    <t>George Findlay (M60)</t>
  </si>
  <si>
    <t>Giles Harris (M45)</t>
  </si>
  <si>
    <t>David Burgess (M45)</t>
  </si>
  <si>
    <t>Eric Anderson (M40)</t>
  </si>
  <si>
    <t>Jack Heathwood (MU20)</t>
  </si>
  <si>
    <t>Jack Arnold (M Sen)</t>
  </si>
  <si>
    <t>Fraser Armstrong (M Sen)</t>
  </si>
  <si>
    <t>Gregor Yates (M Sen)</t>
  </si>
  <si>
    <t>Stuart Miller (M Sen)</t>
  </si>
  <si>
    <t>Colin Thomas (M Sen)</t>
  </si>
  <si>
    <t>Darren Murray (M45)</t>
  </si>
  <si>
    <t>Michael Gowans (M Sen)</t>
  </si>
  <si>
    <t>Calum Ferguson (MU20)</t>
  </si>
  <si>
    <t>Paul Clawson (M Sen)</t>
  </si>
  <si>
    <t>Darren Shields (M Sen)</t>
  </si>
  <si>
    <t>Darren McQuade (M Sen)</t>
  </si>
  <si>
    <t>Paul Houston (M45)</t>
  </si>
  <si>
    <t>Alexander Cuthbert (M40)</t>
  </si>
  <si>
    <t>Stuart Macdonald (M55)</t>
  </si>
  <si>
    <t>Stuart Macdonald (M Sen)</t>
  </si>
  <si>
    <t>Michael Meehan (M50)</t>
  </si>
  <si>
    <t>Alastair Sinclair (M55)</t>
  </si>
  <si>
    <t>Francis Gilroy (M50)</t>
  </si>
  <si>
    <t>Iain Morrison (M50)</t>
  </si>
  <si>
    <t>mark wallace (M50)</t>
  </si>
  <si>
    <t>Martin Duthie (M55)</t>
  </si>
  <si>
    <t>Alan Derrick (M50)</t>
  </si>
  <si>
    <t>Martin Howell (M50)</t>
  </si>
  <si>
    <t>David Watt (M55)</t>
  </si>
  <si>
    <t>Richard Lawton (M40)</t>
  </si>
  <si>
    <t>Mark Saez (M40)</t>
  </si>
  <si>
    <t>Russell Couper (M50)</t>
  </si>
  <si>
    <t>Jim Holmes (M50)</t>
  </si>
  <si>
    <t>Alick Walkinshaw (M55)</t>
  </si>
  <si>
    <t>Brian Hughes (M60)</t>
  </si>
  <si>
    <t>Des Dickson (M55)</t>
  </si>
  <si>
    <t>Chris Upson (M50)</t>
  </si>
  <si>
    <t>Iain Nicholl (M40)</t>
  </si>
  <si>
    <t>Stephen Wylie (M45)</t>
  </si>
  <si>
    <t>Michael Barker (M40)</t>
  </si>
  <si>
    <t>Kerry-Liam Wilson (M45)</t>
  </si>
  <si>
    <t>Iain Reid (M40)</t>
  </si>
  <si>
    <t>Justin Carter (M45)</t>
  </si>
  <si>
    <t>Fraser Stewart (M Sen)</t>
  </si>
  <si>
    <t>Gavin Smith (MU20)</t>
  </si>
  <si>
    <t>Benjamin Hukins (M Sen)</t>
  </si>
  <si>
    <t>Craig Jardine (M Sen)</t>
  </si>
  <si>
    <t>Colin Reilly (M Sen)</t>
  </si>
  <si>
    <t>Stuart Gibson (M Sen)</t>
  </si>
  <si>
    <t>Struan Paton (MU20)</t>
  </si>
  <si>
    <t>Gordon Robertson (M Sen)</t>
  </si>
  <si>
    <t>Eamon Carr (MU20)</t>
  </si>
  <si>
    <t>Jack MacGregor (M Sen)</t>
  </si>
  <si>
    <t>Scott Hunter (M40)</t>
  </si>
  <si>
    <t>Richard Carr (M Sen)</t>
  </si>
  <si>
    <t>Simon Gold (M40)</t>
  </si>
  <si>
    <t>Paul Kieran (M40)</t>
  </si>
  <si>
    <t>John Hynd (M55)</t>
  </si>
  <si>
    <t>Neil Anderson (M Sen)</t>
  </si>
  <si>
    <t>Alan McGowan (M40)</t>
  </si>
  <si>
    <t>Graeme Wilson (M55)</t>
  </si>
  <si>
    <t>John O'Connor (M60)</t>
  </si>
  <si>
    <t>Murray MacLarty (M Sen)</t>
  </si>
  <si>
    <t>Cameron Milne (M Sen)</t>
  </si>
  <si>
    <t>Matthew Sutherland (M Sen)</t>
  </si>
  <si>
    <t>Michael Wright (M Sen)</t>
  </si>
  <si>
    <t>Dale Colley (M Sen)</t>
  </si>
  <si>
    <t>Alastair Hay (M Sen)</t>
  </si>
  <si>
    <t>Fraser Logan (M Sen)</t>
  </si>
  <si>
    <t>Iain Elliott (M Sen)</t>
  </si>
  <si>
    <t>David Lindsay (M Sen)</t>
  </si>
  <si>
    <t>Donald Shaw (M45)</t>
  </si>
  <si>
    <t>Iain Dunsmore (M45)</t>
  </si>
  <si>
    <t>Colin Alexander (M40)</t>
  </si>
  <si>
    <t>Mark Logie (M45)</t>
  </si>
  <si>
    <t>David Eckersley (M55)</t>
  </si>
  <si>
    <t>Charles Graham-Marr (M60)</t>
  </si>
  <si>
    <t>Hugh Buchanan (M55)</t>
  </si>
  <si>
    <t>Colin Sinclair (M50)</t>
  </si>
  <si>
    <t>Cameron Campbell (M55)</t>
  </si>
  <si>
    <t>Allan Gall (M60)</t>
  </si>
  <si>
    <t>RaymondJ Milne (M55)</t>
  </si>
  <si>
    <t>Stuart Livingstone (M Sen)</t>
  </si>
  <si>
    <t>Dougie Selman (M Sen)</t>
  </si>
  <si>
    <t>James Harrison (M Sen)</t>
  </si>
  <si>
    <t>Dermot Cummins (M Sen)</t>
  </si>
  <si>
    <t>Ewan Brown (M Sen)</t>
  </si>
  <si>
    <t>Calum McKenzie (M Sen)</t>
  </si>
  <si>
    <t>Scott Pilkington (M Sen)</t>
  </si>
  <si>
    <t>Mark Haskett (M Sen)</t>
  </si>
  <si>
    <t>Douglas McKinnon (M Sen)</t>
  </si>
  <si>
    <t>Alastair Brockie (M Sen)</t>
  </si>
  <si>
    <t>Aaron Hoyle (M Sen)</t>
  </si>
  <si>
    <t>Chris Poxton (M Sen)</t>
  </si>
  <si>
    <t>Jonathan Carpenter (M Sen)</t>
  </si>
  <si>
    <t>David Hall (M Sen)</t>
  </si>
  <si>
    <t>Donald Gavine (M Sen)</t>
  </si>
  <si>
    <t>Thomas Wilson (M Sen)</t>
  </si>
  <si>
    <t>Donald Macaulay (M Sen)</t>
  </si>
  <si>
    <t>Alistair Simpson (M Sen)</t>
  </si>
  <si>
    <t>Peter Black (M Sen)</t>
  </si>
  <si>
    <t>Ben Draye (M Sen)</t>
  </si>
  <si>
    <t>Chris Downie (M Sen)</t>
  </si>
  <si>
    <t>Gordon Whall (M Sen)</t>
  </si>
  <si>
    <t>Ewan Stark (M Sen)</t>
  </si>
  <si>
    <t>Chris Peggie (M Sen)</t>
  </si>
  <si>
    <t>Michael Connelly (M55)</t>
  </si>
  <si>
    <t>Jan-Bert Van Den Berg (M55)</t>
  </si>
  <si>
    <t>David Henderson (M55)</t>
  </si>
  <si>
    <t>Steven Blair (M50)</t>
  </si>
  <si>
    <t>Alan Cameron (M45)</t>
  </si>
  <si>
    <t>Ross Milne (M40)</t>
  </si>
  <si>
    <t>Keith Ovenstone (M40)</t>
  </si>
  <si>
    <t>Stuart Campbell (M50)</t>
  </si>
  <si>
    <t>David Pattison (M40)</t>
  </si>
  <si>
    <t>Moray Anderson (M40)</t>
  </si>
  <si>
    <t>Martin Caldwell (M60)</t>
  </si>
  <si>
    <t>Howard Elliott (M50)</t>
  </si>
  <si>
    <t>Stephen Allan (M40)</t>
  </si>
  <si>
    <t>David Hogg (M45)</t>
  </si>
  <si>
    <t>Robert Bartley (M40)</t>
  </si>
  <si>
    <t>Ross McEachern (M50)</t>
  </si>
  <si>
    <t>Louis O'Hare (M40)</t>
  </si>
  <si>
    <t>Robert Keenan (M Sen)</t>
  </si>
  <si>
    <t>Martyn Glancy (M Sen)</t>
  </si>
  <si>
    <t>Paul O'Hare (M40)</t>
  </si>
  <si>
    <t>Derek Martin (M45)</t>
  </si>
  <si>
    <t>Scott Bradley (M40)</t>
  </si>
  <si>
    <t>Scott Bradley (M Sen)</t>
  </si>
  <si>
    <t>Greig Glendinning (M45)</t>
  </si>
  <si>
    <t>Euan Rose (M Sen)</t>
  </si>
  <si>
    <t>Martin Lynas (MU20)</t>
  </si>
  <si>
    <t>Jack Kirwan (M Sen)</t>
  </si>
  <si>
    <t>Niall Walker (M Sen)</t>
  </si>
  <si>
    <t>Gordon Colvin (M55)</t>
  </si>
  <si>
    <t>Jamie Clements (M Sen)</t>
  </si>
  <si>
    <t>Gavin Bryson (MU20)</t>
  </si>
  <si>
    <t>Alex Carcas (MU20)</t>
  </si>
  <si>
    <t>Peter Cameron (M Sen)</t>
  </si>
  <si>
    <t>Neil Renault (M Sen)</t>
  </si>
  <si>
    <t>Daniel Bryant (M Sen)</t>
  </si>
  <si>
    <t>Michael Christoforou (M Sen)</t>
  </si>
  <si>
    <t>Iain Whitaker (M Sen)</t>
  </si>
  <si>
    <t>Iain Macdonald (M Sen)</t>
  </si>
  <si>
    <t>David Woods (M Sen)</t>
  </si>
  <si>
    <t>Nicholas Wolverson (M Sen)</t>
  </si>
  <si>
    <t>Mark MacDermot (M Sen)</t>
  </si>
  <si>
    <t>Iain Craven (M Sen)</t>
  </si>
  <si>
    <t>Kevin Hamilton (M Sen)</t>
  </si>
  <si>
    <t>Steven Watters (M Sen)</t>
  </si>
  <si>
    <t>Colin McGill (M40)</t>
  </si>
  <si>
    <t>John Mowbray (M Sen)</t>
  </si>
  <si>
    <t>Christopher Hartles (M Sen)</t>
  </si>
  <si>
    <t>Scott Henderson (M40)</t>
  </si>
  <si>
    <t>Richard Meade (M40)</t>
  </si>
  <si>
    <t>Michael Fullerton (M45)</t>
  </si>
  <si>
    <t>Richard Cockbain (M40)</t>
  </si>
  <si>
    <t>Dermot Bailie (M40)</t>
  </si>
  <si>
    <t>Robert Turner (M45)</t>
  </si>
  <si>
    <t>Leon Johnson (M40)</t>
  </si>
  <si>
    <t>Lewis Orr (M45)</t>
  </si>
  <si>
    <t>Dougie Gowan (M55)</t>
  </si>
  <si>
    <t>Richard Clark (M40)</t>
  </si>
  <si>
    <t>Michael Barton (M40)</t>
  </si>
  <si>
    <t>Dave Clements (M45)</t>
  </si>
  <si>
    <t>Daniel Rivera (M50)</t>
  </si>
  <si>
    <t>robert riddell (M55)</t>
  </si>
  <si>
    <t>Chris Creegan (M55)</t>
  </si>
  <si>
    <t>John Blair (M50)</t>
  </si>
  <si>
    <t>David Cross (M50)</t>
  </si>
  <si>
    <t>Andrew Latham (M50)</t>
  </si>
  <si>
    <t>Jim Scott (M60)</t>
  </si>
  <si>
    <t>Martin Ferguson (M50)</t>
  </si>
  <si>
    <t>Brian Howie (M65)</t>
  </si>
  <si>
    <t>Ian Williamson (M55)</t>
  </si>
  <si>
    <t>Eric Stevenson (M65)</t>
  </si>
  <si>
    <t>David Steele (M55)</t>
  </si>
  <si>
    <t>Gregor Malcolm (MU20)</t>
  </si>
  <si>
    <t>Ãlvaro Garrido (MU20)</t>
  </si>
  <si>
    <t>Guillaume Picard-Lalonde (M Sen)</t>
  </si>
  <si>
    <t>Tim Morgan (M Sen)</t>
  </si>
  <si>
    <t>Roy Griffiths (MU20)</t>
  </si>
  <si>
    <t>Alexander Davidson (M Sen)</t>
  </si>
  <si>
    <t>Barry Paterson (M40)</t>
  </si>
  <si>
    <t>Gary Smith (M Sen)</t>
  </si>
  <si>
    <t>Peter Moffett (M Sen)</t>
  </si>
  <si>
    <t>Euan McCallum (M Sen)</t>
  </si>
  <si>
    <t>John Brogan (M Sen)</t>
  </si>
  <si>
    <t>Callum Douglas (M Sen)</t>
  </si>
  <si>
    <t>Grant Matheson (M55)</t>
  </si>
  <si>
    <t>Wallace Grieve (M50)</t>
  </si>
  <si>
    <t>Neil Roberton (M50)</t>
  </si>
  <si>
    <t>John Gladwin (M55)</t>
  </si>
  <si>
    <t>Gordon Dewar (M50)</t>
  </si>
  <si>
    <t>Alex Bell (M60)</t>
  </si>
  <si>
    <t>Grant Sellar (M50)</t>
  </si>
  <si>
    <t>Edward McDonald (M70)</t>
  </si>
  <si>
    <t>Paul Caban (M50)</t>
  </si>
  <si>
    <t>Frank McLaren (M65)</t>
  </si>
  <si>
    <t>Bryce Aitken (M55)</t>
  </si>
  <si>
    <t>Steven Pennycook (M55)</t>
  </si>
  <si>
    <t>Gary Barker (M60)</t>
  </si>
  <si>
    <t>Darrell Hastie (M Sen)</t>
  </si>
  <si>
    <t>Marcus D'Agrosa (M Sen)</t>
  </si>
  <si>
    <t>Andrew Lawrie (M Sen)</t>
  </si>
  <si>
    <t>Dave Richardson (M Sen)</t>
  </si>
  <si>
    <t>Faisal Khursheed (MU20)</t>
  </si>
  <si>
    <t>Bob Johnson (M55)</t>
  </si>
  <si>
    <t>Wayne McIntosh (M40)</t>
  </si>
  <si>
    <t>Graeme Murdoch (M40)</t>
  </si>
  <si>
    <t>Rory Campbell (M45)</t>
  </si>
  <si>
    <t>Tim Darlow (M40)</t>
  </si>
  <si>
    <t>Jamie McGowan (M40)</t>
  </si>
  <si>
    <t>Gary Trewartha (M40)</t>
  </si>
  <si>
    <t>Thomas Berry (MU20)</t>
  </si>
  <si>
    <t>David Lindsay (M40)</t>
  </si>
  <si>
    <t>Craig Shields (M Sen)</t>
  </si>
  <si>
    <t>Alasdair MacMillan (M Sen)</t>
  </si>
  <si>
    <t>Timothy Martin (M Sen)</t>
  </si>
  <si>
    <t>John Coyle (M45)</t>
  </si>
  <si>
    <t>Cody Stevenson (MU20)</t>
  </si>
  <si>
    <t>Kevin Gilfillan (M Sen)</t>
  </si>
  <si>
    <t>Craig Brown (M45)</t>
  </si>
  <si>
    <t>Paul Collins (M50)</t>
  </si>
  <si>
    <t>Stephen Cullen (M60)</t>
  </si>
  <si>
    <t>John Murray (M40)</t>
  </si>
  <si>
    <t>Grant Muir (M Sen)</t>
  </si>
  <si>
    <t>Niall Fraser (M Sen)</t>
  </si>
  <si>
    <t>Greg Turner (M Sen)</t>
  </si>
  <si>
    <t>Andrew Clark (M Sen)</t>
  </si>
  <si>
    <t>Harry Nimmo (MU20)</t>
  </si>
  <si>
    <t>Andrew Bonner (M Sen)</t>
  </si>
  <si>
    <t>Kieren Mooney (MU20)</t>
  </si>
  <si>
    <t>Jordan Orr (MU20)</t>
  </si>
  <si>
    <t>Calum Marney (MU20)</t>
  </si>
  <si>
    <t>Derren Thomson (M45)</t>
  </si>
  <si>
    <t>Michael Hampson (M50)</t>
  </si>
  <si>
    <t>Luke Chamberlain (M45)</t>
  </si>
  <si>
    <t>Alex Luetchford (M Sen)</t>
  </si>
  <si>
    <t>Richard Dougal (M Sen)</t>
  </si>
  <si>
    <t>James Dunn (M Sen)</t>
  </si>
  <si>
    <t>Huw Jones (M Sen)</t>
  </si>
  <si>
    <t>Michael Diver (M Sen)</t>
  </si>
  <si>
    <t>Andrew McKechanie (M Sen)</t>
  </si>
  <si>
    <t>David Fulton (M Sen)</t>
  </si>
  <si>
    <t>Simon Harrison (M Sen)</t>
  </si>
  <si>
    <t>Michael Grant (M Sen)</t>
  </si>
  <si>
    <t>Stuart Mounce (M Sen)</t>
  </si>
  <si>
    <t>John McManus (M Sen)</t>
  </si>
  <si>
    <t>James Rogers (M Sen)</t>
  </si>
  <si>
    <t>Stephen Mackay (M Sen)</t>
  </si>
  <si>
    <t>John Newsom (M Sen)</t>
  </si>
  <si>
    <t>Christopher Fife (M Sen)</t>
  </si>
  <si>
    <t>Gordon Lennox (M Sen)</t>
  </si>
  <si>
    <t>Craig Campbell (M Sen)</t>
  </si>
  <si>
    <t>Joe Arnaud (MU20)</t>
  </si>
  <si>
    <t>Finlay MacLennan (M Sen)</t>
  </si>
  <si>
    <t>Alex Allardyce (M45)</t>
  </si>
  <si>
    <t>Jamie Findlay (M40)</t>
  </si>
  <si>
    <t>Alan Douglas (M Sen)</t>
  </si>
  <si>
    <t>Ryan Evans (M Sen)</t>
  </si>
  <si>
    <t>Colin Whitby (M Sen)</t>
  </si>
  <si>
    <t>Paul Lafferty (M Sen)</t>
  </si>
  <si>
    <t>Stuart Kerr (M Sen)</t>
  </si>
  <si>
    <t>Callum Matthews (M Sen)</t>
  </si>
  <si>
    <t>Suleiman Niven (MU20)</t>
  </si>
  <si>
    <t>Scott MacAulay (M Sen)</t>
  </si>
  <si>
    <t>Conor Thomson (MU20)</t>
  </si>
  <si>
    <t>Graham Evans (M Sen)</t>
  </si>
  <si>
    <t>Steven Hill (M Sen)</t>
  </si>
  <si>
    <t>Murray McDonald (M Sen)</t>
  </si>
  <si>
    <t>David Moody (M Sen)</t>
  </si>
  <si>
    <t>Stewart McAllister (M Sen)</t>
  </si>
  <si>
    <t>Stuart Nibloe (M Sen)</t>
  </si>
  <si>
    <t>Calum O'Neil (M Sen)</t>
  </si>
  <si>
    <t>John McClarty (M50)</t>
  </si>
  <si>
    <t>Tony Quinn (M60)</t>
  </si>
  <si>
    <t>James Gallacher (M55)</t>
  </si>
  <si>
    <t>Robert Rogerson (M55)</t>
  </si>
  <si>
    <t>Robert Watson (M55)</t>
  </si>
  <si>
    <t>Mark Welsford (M40)</t>
  </si>
  <si>
    <t>John Wells (M45)</t>
  </si>
  <si>
    <t>Norman Mcneill (M40)</t>
  </si>
  <si>
    <t>Gary Shaw (M40)</t>
  </si>
  <si>
    <t>Robert Conroy (M40)</t>
  </si>
  <si>
    <t>Graham McCabe (M45)</t>
  </si>
  <si>
    <t>Edward McLoone (M Sen)</t>
  </si>
  <si>
    <t>Euan Craig (M Sen)</t>
  </si>
  <si>
    <t>Teginder Padda (M40)</t>
  </si>
  <si>
    <t>David Murray (M Sen)</t>
  </si>
  <si>
    <t>Colin Simpson (M60)</t>
  </si>
  <si>
    <t>Stephen tominey (M50)</t>
  </si>
  <si>
    <t>Will Moffat (M45)</t>
  </si>
  <si>
    <t>Owen Williams (M Sen)</t>
  </si>
  <si>
    <t>Peter West (M60)</t>
  </si>
  <si>
    <t>Ryan Ferguson (M Sen)</t>
  </si>
  <si>
    <t>Robert Kennedy (M Sen)</t>
  </si>
  <si>
    <t>Martin Leadbetter (M60)</t>
  </si>
  <si>
    <t>Barry McComish (M40)</t>
  </si>
  <si>
    <t>Malcolm Lang (M40)</t>
  </si>
  <si>
    <t>Euan McInnes (M40)</t>
  </si>
  <si>
    <t>Alan Knowles (M40)</t>
  </si>
  <si>
    <t>Craig Pirie (M45)</t>
  </si>
  <si>
    <t>Colin Partridge (M40)</t>
  </si>
  <si>
    <t>Brian Lees (M50)</t>
  </si>
  <si>
    <t>Kenton Jones (M50)</t>
  </si>
  <si>
    <t>Harry Mulholland (M50)</t>
  </si>
  <si>
    <t>Scott Nelson (M50)</t>
  </si>
  <si>
    <t>Stuart Milne (M Sen)</t>
  </si>
  <si>
    <t>Cameron Strachan (M Sen)</t>
  </si>
  <si>
    <t>Andrew Thompson (M40)</t>
  </si>
  <si>
    <t>Dino Roussias (M45)</t>
  </si>
  <si>
    <t>Mark Young (M Sen)</t>
  </si>
  <si>
    <t>Rankin Lascelles (M Sen)</t>
  </si>
  <si>
    <t>Mark Ramsey (M Sen)</t>
  </si>
  <si>
    <t>Robert Taylor (M60)</t>
  </si>
  <si>
    <t>Phil Mann (M55)</t>
  </si>
  <si>
    <t>Tom Main (M Sen)</t>
  </si>
  <si>
    <t>Philip Brown (M Sen)</t>
  </si>
  <si>
    <t>Graham Moar (M40)</t>
  </si>
  <si>
    <t>Kevin Mackie (M40)</t>
  </si>
  <si>
    <t>Barry Maguire (M Sen)</t>
  </si>
  <si>
    <t>WilliamGavin Reid (M50)</t>
  </si>
  <si>
    <t>David Maclennan (M Sen)</t>
  </si>
  <si>
    <t>Grant Allan (M Sen)</t>
  </si>
  <si>
    <t>Richard Masson (M40)</t>
  </si>
  <si>
    <t>George McPherson (M60)</t>
  </si>
  <si>
    <t>John Matheson (M50)</t>
  </si>
  <si>
    <t>Keith Farquhar (M55)</t>
  </si>
  <si>
    <t>Nick Milovsorov (M50)</t>
  </si>
  <si>
    <t>Allan Cameron (M45)</t>
  </si>
  <si>
    <t>Christopher MacDonald (M Sen)</t>
  </si>
  <si>
    <t>Craig Mackenzie (M Sen)</t>
  </si>
  <si>
    <t>Paul Burns (M Sen)</t>
  </si>
  <si>
    <t>Alan Tait (M45)</t>
  </si>
  <si>
    <t>David Gardiner (M45)</t>
  </si>
  <si>
    <t>Kevin Durnian (M Sen)</t>
  </si>
  <si>
    <t>Neil Richardson (M40)</t>
  </si>
  <si>
    <t>Nicholas Hughes (M Sen)</t>
  </si>
  <si>
    <t>Brian McLinden (M60)</t>
  </si>
  <si>
    <t>David Hoolaghan (M Sen)</t>
  </si>
  <si>
    <t>Paul Harkins (M50)</t>
  </si>
  <si>
    <t>Thomas Sneddon (M40)</t>
  </si>
  <si>
    <t>Michael Combe (M Sen)</t>
  </si>
  <si>
    <t>Jonathan Peebles (M Sen)</t>
  </si>
  <si>
    <t>Daniel Monaghan (M Sen)</t>
  </si>
  <si>
    <t>Colin Somerville (M Sen)</t>
  </si>
  <si>
    <t>Robert Sellar (M40)</t>
  </si>
  <si>
    <t>Darren Jubb (M Sen)</t>
  </si>
  <si>
    <t>Philip Waring (M Sen)</t>
  </si>
  <si>
    <t>Darren Candlish (M Sen)</t>
  </si>
  <si>
    <t>Scott Love (M Sen)</t>
  </si>
  <si>
    <t>Wright Beveridge (M45)</t>
  </si>
  <si>
    <t>Mark Mackenzie (M45)</t>
  </si>
  <si>
    <t>John Cassells (M45)</t>
  </si>
  <si>
    <t>John Crookston (M60)</t>
  </si>
  <si>
    <t>Niall Balloch (M Sen)</t>
  </si>
  <si>
    <t>IanRobert Johnston (M60)</t>
  </si>
  <si>
    <t>Jason Buttery (M45)</t>
  </si>
  <si>
    <t>Malcolm Smith (M50)</t>
  </si>
  <si>
    <t>Peter Simpson (M55)</t>
  </si>
  <si>
    <t>Alan Cockburn (M50)</t>
  </si>
  <si>
    <t>Dennis Howett (M50)</t>
  </si>
  <si>
    <t>Ed Norton (M65)</t>
  </si>
  <si>
    <t>Ian Stewart (M60)</t>
  </si>
  <si>
    <t>Matthew Turner (M Sen)</t>
  </si>
  <si>
    <t>Michael Deason (M Sen)</t>
  </si>
  <si>
    <t>DavidI Houston (M Sen)</t>
  </si>
  <si>
    <t>Alastair Thurlbeck (M Sen)</t>
  </si>
  <si>
    <t>Paul Sorrie (M Sen)</t>
  </si>
  <si>
    <t>Darren Thom (M Sen)</t>
  </si>
  <si>
    <t>William Bardsley (MU20)</t>
  </si>
  <si>
    <t>Mark McColl (M Sen)</t>
  </si>
  <si>
    <t>Adam Peters (M Sen)</t>
  </si>
  <si>
    <t>Gerard Mason (M55)</t>
  </si>
  <si>
    <t>Gary Turner (M Sen)</t>
  </si>
  <si>
    <t>Stephen Winter (M40)</t>
  </si>
  <si>
    <t>Kenny Richmond (M45)</t>
  </si>
  <si>
    <t>Walter Henderson (M50)</t>
  </si>
  <si>
    <t>John Connaghan (M45)</t>
  </si>
  <si>
    <t>Peter Mackie (M40)</t>
  </si>
  <si>
    <t>Jethro Lennox (M40)</t>
  </si>
  <si>
    <t>John Oates (M55)</t>
  </si>
  <si>
    <t>Denis Williams (M55)</t>
  </si>
  <si>
    <t>JohnJ Duffy (M50)</t>
  </si>
  <si>
    <t>Brian Scally (M50)</t>
  </si>
  <si>
    <t>Lewis Gray (MU20)</t>
  </si>
  <si>
    <t>Kieran Pugh (M Sen)</t>
  </si>
  <si>
    <t>Daniel Smith (MU20)</t>
  </si>
  <si>
    <t>Jamie Mclaren (MU20)</t>
  </si>
  <si>
    <t>Matthew Adamson (MU20)</t>
  </si>
  <si>
    <t>Jack McKenna (M Sen)</t>
  </si>
  <si>
    <t>Derek Scott (M Sen)</t>
  </si>
  <si>
    <t>Bruce Hughes (M Sen)</t>
  </si>
  <si>
    <t>Christopher Watson (M Sen)</t>
  </si>
  <si>
    <t>Alan Inglis (M45)</t>
  </si>
  <si>
    <t>Andrew Gibson (M Sen)</t>
  </si>
  <si>
    <t>Rory Anderson (M Sen)</t>
  </si>
  <si>
    <t>Alan Coltman (M50)</t>
  </si>
  <si>
    <t>Max Milarvie (MU20)</t>
  </si>
  <si>
    <t>Kieron Rafferty (M Sen)</t>
  </si>
  <si>
    <t>Peter Jardine (M50)</t>
  </si>
  <si>
    <t>Gerard Craig (M45)</t>
  </si>
  <si>
    <t>Tom Ord (M60)</t>
  </si>
  <si>
    <t>Duncan Thomson (M45)</t>
  </si>
  <si>
    <t>Ralph Connolly (M50)</t>
  </si>
  <si>
    <t>Rebecca Simister (F Sen)</t>
  </si>
  <si>
    <t>Kristina Greig (F Sen)</t>
  </si>
  <si>
    <t>Maria Spedsberg (F Sen)</t>
  </si>
  <si>
    <t>Lynne Bruce (F40)</t>
  </si>
  <si>
    <t>Elaine. Macdonald (F Sen)</t>
  </si>
  <si>
    <t>Jasmin Shields (F Sen)</t>
  </si>
  <si>
    <t>Gillian Glass (F45)</t>
  </si>
  <si>
    <t>Christine. McKay (F55)</t>
  </si>
  <si>
    <t>Deirdre Hoyle (F65)</t>
  </si>
  <si>
    <t>June MacLeod (F55)</t>
  </si>
  <si>
    <t>Alexandra Hayden (F Sen)</t>
  </si>
  <si>
    <t>Katie Bristow (F Sen)</t>
  </si>
  <si>
    <t>Fiona Davies (FU20)</t>
  </si>
  <si>
    <t>Claire Houston (F Sen)</t>
  </si>
  <si>
    <t>Natalie sTEWART (F Sen)</t>
  </si>
  <si>
    <t>Lauren McCulloch (FU20)</t>
  </si>
  <si>
    <t>Alison Mair (F Sen)</t>
  </si>
  <si>
    <t>Anne Ewing (F Sen)</t>
  </si>
  <si>
    <t>Mhairi Bagnall (F40)</t>
  </si>
  <si>
    <t>Janet Grigor (F50)</t>
  </si>
  <si>
    <t>Katie Anderson (FU20)</t>
  </si>
  <si>
    <t>Portia McRobbie (F Sen)</t>
  </si>
  <si>
    <t>Nicola Tully (F40)</t>
  </si>
  <si>
    <t>Jennifer Learmonth (F Sen)</t>
  </si>
  <si>
    <t>Victoria Riddell (F Sen)</t>
  </si>
  <si>
    <t>Lauren Wilson (F Sen)</t>
  </si>
  <si>
    <t>Lyndsey Fraser (F40)</t>
  </si>
  <si>
    <t>Jennifer MacLean (F40)</t>
  </si>
  <si>
    <t>SarahRussell Brown (F Sen)</t>
  </si>
  <si>
    <t>Dee Watters (F Sen)</t>
  </si>
  <si>
    <t>Leanne Webster (F Sen)</t>
  </si>
  <si>
    <t>Angela Routledge (F50)</t>
  </si>
  <si>
    <t>Jill Morrow (F50)</t>
  </si>
  <si>
    <t>Karen Dobbie (F50)</t>
  </si>
  <si>
    <t>Linette Knudsen (F Sen)</t>
  </si>
  <si>
    <t>Leda Olia (F Sen)</t>
  </si>
  <si>
    <t>Rachel Stewart (F Sen)</t>
  </si>
  <si>
    <t>Rhiannon Kirk (FU20)</t>
  </si>
  <si>
    <t>Polly Edwards (FU20)</t>
  </si>
  <si>
    <t>Morgan Blevins (F Sen)</t>
  </si>
  <si>
    <t>Jennifer Glass (FU20)</t>
  </si>
  <si>
    <t>Lydia Blythe (FU20)</t>
  </si>
  <si>
    <t>Ciara Newell (F Sen)</t>
  </si>
  <si>
    <t>Eilidh MacQuarrie (F Sen)</t>
  </si>
  <si>
    <t>Katie Hall (FU20)</t>
  </si>
  <si>
    <t>Lauren Sallade (F Sen)</t>
  </si>
  <si>
    <t>Carla Willars (F Sen)</t>
  </si>
  <si>
    <t>Katie Cutforth (F Sen)</t>
  </si>
  <si>
    <t>Sally Stewart (FU20)</t>
  </si>
  <si>
    <t>Naomi Lang (FU20)</t>
  </si>
  <si>
    <t>Mhairi Maclennan (F Sen)</t>
  </si>
  <si>
    <t>Helen Jones (F Sen)</t>
  </si>
  <si>
    <t>Amy Frankland (F Sen)</t>
  </si>
  <si>
    <t>Lorna Kennedy (F40)</t>
  </si>
  <si>
    <t>Claire Moffett (F Sen)</t>
  </si>
  <si>
    <t>Megan Davidson (F Sen)</t>
  </si>
  <si>
    <t>Fiona Matheson (F55)</t>
  </si>
  <si>
    <t>Alison McDonald (F Sen)</t>
  </si>
  <si>
    <t>Julia Loecherbach (F Sen)</t>
  </si>
  <si>
    <t>Pascaline Mollard (F Sen)</t>
  </si>
  <si>
    <t>Claire Gilchrist (F50)</t>
  </si>
  <si>
    <t>Megan Crawford (F Sen)</t>
  </si>
  <si>
    <t>Annabel Simpson (F Sen)</t>
  </si>
  <si>
    <t>Helen Sharpe (F Sen)</t>
  </si>
  <si>
    <t>Stephanie Pennycook (F Sen)</t>
  </si>
  <si>
    <t>Katie Jones (F Sen)</t>
  </si>
  <si>
    <t>Halina Rees (F Sen)</t>
  </si>
  <si>
    <t>Jenny Selman (F Sen)</t>
  </si>
  <si>
    <t>Sophie Mullins (F Sen)</t>
  </si>
  <si>
    <t>Jocelyn Scott (F65)</t>
  </si>
  <si>
    <t>Angela Howe (F45)</t>
  </si>
  <si>
    <t>Amie Watt (F Sen)</t>
  </si>
  <si>
    <t>Katie Garner (F Sen)</t>
  </si>
  <si>
    <t>Innes Bracegirdle (F60)</t>
  </si>
  <si>
    <t>Addy Gerrard (F55)</t>
  </si>
  <si>
    <t>Lynne Stephen (F55)</t>
  </si>
  <si>
    <t>Zoe Pflug (FU20)</t>
  </si>
  <si>
    <t>Sara Green (F Sen)</t>
  </si>
  <si>
    <t>Eileen Maxwell (F55)</t>
  </si>
  <si>
    <t>Kirstin Maxwell (F Sen)</t>
  </si>
  <si>
    <t>Fiona Dalgleish (F45)</t>
  </si>
  <si>
    <t>Jennifer Forbes (F45)</t>
  </si>
  <si>
    <t>Gillian Duncan (F45)</t>
  </si>
  <si>
    <t>Kate Jenkins (F40)</t>
  </si>
  <si>
    <t>Kathleen McLachlan (F Sen)</t>
  </si>
  <si>
    <t>Mary McCutcheon (F50)</t>
  </si>
  <si>
    <t>Sarah Smith (F45)</t>
  </si>
  <si>
    <t>Jill Smylie (F Sen)</t>
  </si>
  <si>
    <t>Eilis McKechanie (F Sen)</t>
  </si>
  <si>
    <t>Shona McIntosh (F Sen)</t>
  </si>
  <si>
    <t>Megan Mowbray (F40)</t>
  </si>
  <si>
    <t>Megan Wright (F40)</t>
  </si>
  <si>
    <t>Phyllis O'Brien (F55)</t>
  </si>
  <si>
    <t>Christina Rankin (F Sen)</t>
  </si>
  <si>
    <t>Elspeth Curran (F Sen)</t>
  </si>
  <si>
    <t>Holly Thompson (FU20)</t>
  </si>
  <si>
    <t>Elaine Eadie (F Sen)</t>
  </si>
  <si>
    <t>Kirsty Alexander (F45)</t>
  </si>
  <si>
    <t>Amanda Bryden (F Sen)</t>
  </si>
  <si>
    <t>Kirsty McNulty (F40)</t>
  </si>
  <si>
    <t>Karen Robertson (F50)</t>
  </si>
  <si>
    <t>Suzanne Shaw (F40)</t>
  </si>
  <si>
    <t>Elaine Hogg (F45)</t>
  </si>
  <si>
    <t>Anne Crombie-Brown (F40)</t>
  </si>
  <si>
    <t>Annemarie McGregor (F40)</t>
  </si>
  <si>
    <t>Shirley MacNab (F50)</t>
  </si>
  <si>
    <t>Marie McChord (F55)</t>
  </si>
  <si>
    <t>Ada Stewart (F50)</t>
  </si>
  <si>
    <t>Jennifer Muir (FU20)</t>
  </si>
  <si>
    <t>Moira Smith (F50)</t>
  </si>
  <si>
    <t>Vivien Fraser (F50)</t>
  </si>
  <si>
    <t>Lana Turnbull (F Sen)</t>
  </si>
  <si>
    <t>Jo Williams (F Sen)</t>
  </si>
  <si>
    <t>Siobhan Coleman (F Sen)</t>
  </si>
  <si>
    <t>Sarah Inglis (F Sen)</t>
  </si>
  <si>
    <t>Yvonne Crilly (F55)</t>
  </si>
  <si>
    <t>Mel Zobel (F Sen)</t>
  </si>
  <si>
    <t>Emma Jackson (F Sen)</t>
  </si>
  <si>
    <t>Christine MacVarish (F45)</t>
  </si>
  <si>
    <t>Claire Bruce (F Sen)</t>
  </si>
  <si>
    <t>Kerstin Hunter (F Sen)</t>
  </si>
  <si>
    <t>Vicki Inglis (F Sen)</t>
  </si>
  <si>
    <t>Lisa Michie (F Sen)</t>
  </si>
  <si>
    <t>Laura Campbell (F Sen)</t>
  </si>
  <si>
    <t>Naomi Milne (F Sen)</t>
  </si>
  <si>
    <t>Kim Menzies (F Sen)</t>
  </si>
  <si>
    <t>Valerie Wilson (F50)</t>
  </si>
  <si>
    <t>Amy Mackie (F45)</t>
  </si>
  <si>
    <t>Barbara Hogg (F50)</t>
  </si>
  <si>
    <t>Joyce Allardice (F50)</t>
  </si>
  <si>
    <t>Mae McIsaac (F60)</t>
  </si>
  <si>
    <t>Clare Hughes (F Sen)</t>
  </si>
  <si>
    <t>Alison Jardine (F Sen)</t>
  </si>
  <si>
    <t>Lynne Stevely (F45)</t>
  </si>
  <si>
    <t>Jan Dawson (F40)</t>
  </si>
  <si>
    <t>Romana Gorjanc (F40)</t>
  </si>
  <si>
    <t>Sadie Kemp (F40)</t>
  </si>
  <si>
    <t>Karen Kennedy (F45)</t>
  </si>
  <si>
    <t>Jennifer Caldwell (F Sen)</t>
  </si>
  <si>
    <t>Lesley Mealing (F40)</t>
  </si>
  <si>
    <t>Paula Frame (F45)</t>
  </si>
  <si>
    <t>Kathryn Pennel (F Sen)</t>
  </si>
  <si>
    <t>Ruth Joss (F Sen)</t>
  </si>
  <si>
    <t>CharleneSophia Manley (F Sen)</t>
  </si>
  <si>
    <t>Avril Mason (F40)</t>
  </si>
  <si>
    <t>Cara McCafferty (FU20)</t>
  </si>
  <si>
    <t>Gillian Mckinlay (F Sen)</t>
  </si>
  <si>
    <t>Emma Ratcliffe (FU20)</t>
  </si>
  <si>
    <t>Olivia Steven (F Sen)</t>
  </si>
  <si>
    <t>Emily McNicol (FU20)</t>
  </si>
  <si>
    <t>Madeleine Watson (F Sen)</t>
  </si>
  <si>
    <t>Hannah May (FU20)</t>
  </si>
  <si>
    <t>Natasha Martin (FU20)</t>
  </si>
  <si>
    <t>Marie-Louise Slater (F Sen)</t>
  </si>
  <si>
    <t>Lucy Cameron (FU20)</t>
  </si>
  <si>
    <t>Lauren Corbett (F Sen)</t>
  </si>
  <si>
    <t>Athol Burnett (M55)</t>
  </si>
  <si>
    <t>Lukasz Czyzycki (M Sen)</t>
  </si>
  <si>
    <t>AndrewJohn Ferguson (M Sen)</t>
  </si>
  <si>
    <t>Daniel Hatfield (MU20)</t>
  </si>
  <si>
    <t>Callum Symmons (M Sen)</t>
  </si>
  <si>
    <t>Tyler White (MU20)</t>
  </si>
  <si>
    <t>Brent Brodie (M45)</t>
  </si>
  <si>
    <t>Graeme Gemmell (M50)</t>
  </si>
  <si>
    <t>Simon McDougall (M Sen)</t>
  </si>
  <si>
    <t>Kenneth Taylor (M Sen)</t>
  </si>
  <si>
    <t>Greg Templeton (M Sen)</t>
  </si>
  <si>
    <t>Crispin Walsh (M45)</t>
  </si>
  <si>
    <t>John Boyd (M55)</t>
  </si>
  <si>
    <t>William Buchanan (M65)</t>
  </si>
  <si>
    <t>Alan Cullie (M50)</t>
  </si>
  <si>
    <t>Neil Green (M45)</t>
  </si>
  <si>
    <t>Andrew Henderson (M60)</t>
  </si>
  <si>
    <t>Kenny Leinster (M55)</t>
  </si>
  <si>
    <t>Charlie Mcdougall (M65)</t>
  </si>
  <si>
    <t>Gordon McInally (M50)</t>
  </si>
  <si>
    <t>Allan Mclellan (M60)</t>
  </si>
  <si>
    <t>Jim Mearns (M50)</t>
  </si>
  <si>
    <t>Gerard Mullen (M55)</t>
  </si>
  <si>
    <t>Stephen Phimister (M45)</t>
  </si>
  <si>
    <t>Ian Rae (M50)</t>
  </si>
  <si>
    <t>Edward Reid (M55)</t>
  </si>
  <si>
    <t>Paul Rooney (M40)</t>
  </si>
  <si>
    <t>David Searil (M60)</t>
  </si>
  <si>
    <t>Hugh Simpson (M55)</t>
  </si>
  <si>
    <t>Charles Steven (M55)</t>
  </si>
  <si>
    <t>George Stewart (M55)</t>
  </si>
  <si>
    <t>Stuart Waugh (M65)</t>
  </si>
  <si>
    <t>Alasdair Campbell (M Sen)</t>
  </si>
  <si>
    <t>Colin Donnelly (M55)</t>
  </si>
  <si>
    <t>Brian Douglas (M45)</t>
  </si>
  <si>
    <t>Colin Feechan (M55)</t>
  </si>
  <si>
    <t>Robert Gilroy (M40)</t>
  </si>
  <si>
    <t>Kevan Harvey (M Sen)</t>
  </si>
  <si>
    <t>Michael Healy (M40)</t>
  </si>
  <si>
    <t>Iain MacCorquodale (M Sen)</t>
  </si>
  <si>
    <t>Stan MacKenzie (M55)</t>
  </si>
  <si>
    <t>Jamie MacKinnon (MU20)</t>
  </si>
  <si>
    <t>Kenny Macpherson (M50)</t>
  </si>
  <si>
    <t>Kyle McLellan (M Sen)</t>
  </si>
  <si>
    <t>Paul Morrison (MU20)</t>
  </si>
  <si>
    <t>Michael O'Hagan (M45)</t>
  </si>
  <si>
    <t>Jamie Reid (M40)</t>
  </si>
  <si>
    <t>Douglas Roberts (M Sen)</t>
  </si>
  <si>
    <t>Edward Stewart (M60)</t>
  </si>
  <si>
    <t>David Thom (M55)</t>
  </si>
  <si>
    <t>Steve Adam (M50)</t>
  </si>
  <si>
    <t>Gordon Barrie (M45)</t>
  </si>
  <si>
    <t>Michael Bisset (M45)</t>
  </si>
  <si>
    <t>Allan Brannigan (M55)</t>
  </si>
  <si>
    <t>David Clark (M40)</t>
  </si>
  <si>
    <t>Barry Davie (M40)</t>
  </si>
  <si>
    <t>Derek Fish (M40)</t>
  </si>
  <si>
    <t>Paul Foster (M Sen)</t>
  </si>
  <si>
    <t>John Fulham (M45)</t>
  </si>
  <si>
    <t>Stephen Greer (M60)</t>
  </si>
  <si>
    <t>David Greig (M45)</t>
  </si>
  <si>
    <t>Steven King (M45)</t>
  </si>
  <si>
    <t>Neil McLure (M50)</t>
  </si>
  <si>
    <t>Jonathan Millar (M Sen)</t>
  </si>
  <si>
    <t>Brian Miller (M40)</t>
  </si>
  <si>
    <t>Alan Murray (M45)</t>
  </si>
  <si>
    <t>Willie Rennie (M50)</t>
  </si>
  <si>
    <t>Andrew Sim (M45)</t>
  </si>
  <si>
    <t>Gordon Somerville (M60)</t>
  </si>
  <si>
    <t>Andrew Spence (M Sen)</t>
  </si>
  <si>
    <t>Chris Stephenson (M45)</t>
  </si>
  <si>
    <t>Calum Vallance (M50)</t>
  </si>
  <si>
    <t>Graham Wilde (M40)</t>
  </si>
  <si>
    <t>Gordon Appelbe (M Sen)</t>
  </si>
  <si>
    <t>Cameron Boyek (M Sen)</t>
  </si>
  <si>
    <t>Scott Brember (M45)</t>
  </si>
  <si>
    <t>Neil Cameron (M45)</t>
  </si>
  <si>
    <t>Will Hensman (M Sen)</t>
  </si>
  <si>
    <t>Kenneth Hislop (M Sen)</t>
  </si>
  <si>
    <t>Ross Houston (M Sen)</t>
  </si>
  <si>
    <t>Ewan Jack (M45)</t>
  </si>
  <si>
    <t>Sandy Maclarty (M Sen)</t>
  </si>
  <si>
    <t>Scott McDonald (M Sen)</t>
  </si>
  <si>
    <t>Ross McNaught (M Sen)</t>
  </si>
  <si>
    <t>Lewis Millar (M Sen)</t>
  </si>
  <si>
    <t>Ruaridh Miller (M Sen)</t>
  </si>
  <si>
    <t>Robin Mussett (M55)</t>
  </si>
  <si>
    <t>Benjamin Noad (M Sen)</t>
  </si>
  <si>
    <t>Fraser Purves (M45)</t>
  </si>
  <si>
    <t>Chris Smithard (M Sen)</t>
  </si>
  <si>
    <t>Jens Subke (M45)</t>
  </si>
  <si>
    <t>Aidan Thompson (M Sen)</t>
  </si>
  <si>
    <t>Pete Cartwright (M80)</t>
  </si>
  <si>
    <t>Tony Dolan (M Sen)</t>
  </si>
  <si>
    <t>Hugh Laverty (M60)</t>
  </si>
  <si>
    <t>Ryan Nelson (M Sen)</t>
  </si>
  <si>
    <t>Iain Robertson (M40)</t>
  </si>
  <si>
    <t>Peter Rudzinski (M65)</t>
  </si>
  <si>
    <t>Robert Young (M70)</t>
  </si>
  <si>
    <t>Keith Copland (M50)</t>
  </si>
  <si>
    <t>Iain Cumming (M65)</t>
  </si>
  <si>
    <t>Tom Ferrington (M40)</t>
  </si>
  <si>
    <t>Graeme Fletcher (M55)</t>
  </si>
  <si>
    <t>David Hart (M40)</t>
  </si>
  <si>
    <t>Jonathan Jackson (MU20)</t>
  </si>
  <si>
    <t>Forbes Jackson (MU20)</t>
  </si>
  <si>
    <t>Ken Speirs (M45)</t>
  </si>
  <si>
    <t>Vincent Carroll (M45)</t>
  </si>
  <si>
    <t>Sean Casey (M50)</t>
  </si>
  <si>
    <t>Martin Fitchie (M40)</t>
  </si>
  <si>
    <t>Gordon Humphreys (M40)</t>
  </si>
  <si>
    <t>Colin Langan (M Sen)</t>
  </si>
  <si>
    <t>Aidan McCaffrey (MU20)</t>
  </si>
  <si>
    <t>Craig McIntyre (M Sen)</t>
  </si>
  <si>
    <t>Martin Paton (M Sen)</t>
  </si>
  <si>
    <t>Grant Baillie (M Sen)</t>
  </si>
  <si>
    <t>John Fergusson (M Sen)</t>
  </si>
  <si>
    <t>Aidan Gilbride (MU20)</t>
  </si>
  <si>
    <t>Vincent Glennon (M45)</t>
  </si>
  <si>
    <t>Ross Grant (M Sen)</t>
  </si>
  <si>
    <t>Graeme Haddow (M55)</t>
  </si>
  <si>
    <t>Vincent Hastings (M Sen)</t>
  </si>
  <si>
    <t>Luke Kirwan (MU20)</t>
  </si>
  <si>
    <t>Gerard O'Neil (M40)</t>
  </si>
  <si>
    <t>Brian O'neill (M45)</t>
  </si>
  <si>
    <t>David Thomson (M Sen)</t>
  </si>
  <si>
    <t>Christopher White (M40)</t>
  </si>
  <si>
    <t>Joseph Arthur (MU20)</t>
  </si>
  <si>
    <t>Max Carcas (M50)</t>
  </si>
  <si>
    <t>Freddie Carcas (MU20)</t>
  </si>
  <si>
    <t>Keith Dunlop (M Sen)</t>
  </si>
  <si>
    <t>William Gardner (M Sen)</t>
  </si>
  <si>
    <t>Ian Hall (M55)</t>
  </si>
  <si>
    <t>Archie Hodgeson (MU20)</t>
  </si>
  <si>
    <t>Stuart Johnston (M Sen)</t>
  </si>
  <si>
    <t>Eoin Lennon (M Sen)</t>
  </si>
  <si>
    <t>Fionnbharr McDonald (M Sen)</t>
  </si>
  <si>
    <t>Harry Putnam (M Sen)</t>
  </si>
  <si>
    <t>Alexander Quayle (M Sen)</t>
  </si>
  <si>
    <t>Callum Reid (M Sen)</t>
  </si>
  <si>
    <t>Peter. Simpson (M Sen)</t>
  </si>
  <si>
    <t>Mark Thornton-Smith (M Sen)</t>
  </si>
  <si>
    <t>Owain Williams (M Sen)</t>
  </si>
  <si>
    <t>Jack Eykelbosch (M Sen)</t>
  </si>
  <si>
    <t>Stuart Douglas (M Sen)</t>
  </si>
  <si>
    <t>Ross Anderson (M55)</t>
  </si>
  <si>
    <t>Malcolm Fraser (M65)</t>
  </si>
  <si>
    <t>John Gavin (M65)</t>
  </si>
  <si>
    <t>Keith Nicol (M65)</t>
  </si>
  <si>
    <t>Iain Shaw (M50)</t>
  </si>
  <si>
    <t>Simon Anetts (M Sen)</t>
  </si>
  <si>
    <t>Colin Brown (M50)</t>
  </si>
  <si>
    <t>Sam Fernando (MU20)</t>
  </si>
  <si>
    <t>Alan Gibson (M55)</t>
  </si>
  <si>
    <t>Kenny Gorman (M Sen)</t>
  </si>
  <si>
    <t>Alistair Gudgin (M Sen)</t>
  </si>
  <si>
    <t>Russell Hall (M Sen)</t>
  </si>
  <si>
    <t>Jacob Howe (M45)</t>
  </si>
  <si>
    <t>Mike MacDonald (M40)</t>
  </si>
  <si>
    <t>Jimmy McIntyre (M45)</t>
  </si>
  <si>
    <t>John McIntyre (M Sen)</t>
  </si>
  <si>
    <t>Owen Miller (M Sen)</t>
  </si>
  <si>
    <t>Morgan Mitchell (M Sen)</t>
  </si>
  <si>
    <t>Akira O'Connor (M Sen)</t>
  </si>
  <si>
    <t>James Rae (M Sen)</t>
  </si>
  <si>
    <t>David Sleigh (M50)</t>
  </si>
  <si>
    <t>Jeremy Tomlinson (M55)</t>
  </si>
  <si>
    <t>Matthew Aplin (M40)</t>
  </si>
  <si>
    <t>Derrick Brydon (M45)</t>
  </si>
  <si>
    <t>Neil Christie (M45)</t>
  </si>
  <si>
    <t>Robert Fox (MU20)</t>
  </si>
  <si>
    <t>Ryan Gibson (M Sen)</t>
  </si>
  <si>
    <t>Yan Horsburgh (M50)</t>
  </si>
  <si>
    <t>Magnus Inglis (M40)</t>
  </si>
  <si>
    <t>Anthony Lunn (M50)</t>
  </si>
  <si>
    <t>Craig Mattocks (M40)</t>
  </si>
  <si>
    <t>Ian Maxwell (M55)</t>
  </si>
  <si>
    <t>William Mcculloch (M55)</t>
  </si>
  <si>
    <t>James Purves (M60)</t>
  </si>
  <si>
    <t>Callum Tharme (MU20)</t>
  </si>
  <si>
    <t>Colin Welsh (M Sen)</t>
  </si>
  <si>
    <t>Alan Blair (M Sen)</t>
  </si>
  <si>
    <t>Garry Mathew (M Sen)</t>
  </si>
  <si>
    <t>Nicholas Boyle (MU20)</t>
  </si>
  <si>
    <t>Iain Carroll (M Sen)</t>
  </si>
  <si>
    <t>Ted Gourley (M55)</t>
  </si>
  <si>
    <t>Chris Greenhalgh (M45)</t>
  </si>
  <si>
    <t>Joseph Lowrie (MU20)</t>
  </si>
  <si>
    <t>Sandy Nimmo (M Sen)</t>
  </si>
  <si>
    <t>John O'Donnell (M40)</t>
  </si>
  <si>
    <t>David Phee (M Sen)</t>
  </si>
  <si>
    <t>David Sawyer (M45)</t>
  </si>
  <si>
    <t>Jason Steele (M40)</t>
  </si>
  <si>
    <t>Luke Traynor (M Sen)</t>
  </si>
  <si>
    <t>Scott Wilson (M40)</t>
  </si>
  <si>
    <t>Colin Wylie (M45)</t>
  </si>
  <si>
    <t>Alasdair Anthony (M40)</t>
  </si>
  <si>
    <t>Ian Campbell (M50)</t>
  </si>
  <si>
    <t>Oleg Chepelin (M Sen)</t>
  </si>
  <si>
    <t>Ross Clark (M Sen)</t>
  </si>
  <si>
    <t>Ewan Crawford (M Sen)</t>
  </si>
  <si>
    <t>Jonathan Crickmore (M Sen)</t>
  </si>
  <si>
    <t>Andrew Cummings (M Sen)</t>
  </si>
  <si>
    <t>Scott Fraser (M Sen)</t>
  </si>
  <si>
    <t>Patryk Gierjatowicz (M Sen)</t>
  </si>
  <si>
    <t>Tom Martyn (M Sen)</t>
  </si>
  <si>
    <t>Peter McClelland (M Sen)</t>
  </si>
  <si>
    <t>Philip Mowbray (M45)</t>
  </si>
  <si>
    <t>Ivor Normand (M50)</t>
  </si>
  <si>
    <t>Brian Pendreigh (M60)</t>
  </si>
  <si>
    <t>Neil Thomas (M50)</t>
  </si>
  <si>
    <t>Jim Thyne (M60)</t>
  </si>
  <si>
    <t>Doug Tullie (M Sen)</t>
  </si>
  <si>
    <t>Martin Twigg (M50)</t>
  </si>
  <si>
    <t>James Waldie (M Sen)</t>
  </si>
  <si>
    <t>Craig Walling (M Sen)</t>
  </si>
  <si>
    <t>Sean Gaffney (M Sen)</t>
  </si>
  <si>
    <t>Gerard Gaffney (M60)</t>
  </si>
  <si>
    <t>Ross Gray (MU20)</t>
  </si>
  <si>
    <t>Ryan Gray (MU20)</t>
  </si>
  <si>
    <t>Jason Kane (M Sen)</t>
  </si>
  <si>
    <t>Craig Ruddy (M Sen)</t>
  </si>
  <si>
    <t>Tom Tracey (M65)</t>
  </si>
  <si>
    <t>Ross Cairns (M40)</t>
  </si>
  <si>
    <t>Ben Fiddes (M Sen)</t>
  </si>
  <si>
    <t>Tony Golabek (M Sen)</t>
  </si>
  <si>
    <t>Andrew Johnstone (MU20)</t>
  </si>
  <si>
    <t>Graham Laing (M60)</t>
  </si>
  <si>
    <t>Donnie Macdonald (M Sen)</t>
  </si>
  <si>
    <t>Derek Mackenzie (M Sen)</t>
  </si>
  <si>
    <t>Jonny Macleod (M40)</t>
  </si>
  <si>
    <t>Andrew MacRae (M40)</t>
  </si>
  <si>
    <t>Paul Miller (M45)</t>
  </si>
  <si>
    <t>Michael O'Donnell (M Sen)</t>
  </si>
  <si>
    <t>Cameron Young (MU20)</t>
  </si>
  <si>
    <t>Tommy Begley (M45)</t>
  </si>
  <si>
    <t>George Irving (M50)</t>
  </si>
  <si>
    <t>Mark Livingstone (M45)</t>
  </si>
  <si>
    <t>James Sneddon (M50)</t>
  </si>
  <si>
    <t>Euan Carrick (M Sen)</t>
  </si>
  <si>
    <t>Robbie Ferguson (MU20)</t>
  </si>
  <si>
    <t>Josh Hendry (MU20)</t>
  </si>
  <si>
    <t>Connor Maclean (MU20)</t>
  </si>
  <si>
    <t>Robert McCulloch (M50)</t>
  </si>
  <si>
    <t>Ewan McKerral (MU20)</t>
  </si>
  <si>
    <t>Scott McLardie (MU20)</t>
  </si>
  <si>
    <t>Matthew O'Brien (M Sen)</t>
  </si>
  <si>
    <t>Donald Petrie (M60)</t>
  </si>
  <si>
    <t>Craig Prior (M Sen)</t>
  </si>
  <si>
    <t>Robert Quinn (M50)</t>
  </si>
  <si>
    <t>Ryan Waldron (M Sen)</t>
  </si>
  <si>
    <t>Mark Alexander (M Sen)</t>
  </si>
  <si>
    <t>Douglas Dickson (M50)</t>
  </si>
  <si>
    <t>William Duffy (M50)</t>
  </si>
  <si>
    <t>Stephen Emerson (M Sen)</t>
  </si>
  <si>
    <t>Colin Glencorse (M40)</t>
  </si>
  <si>
    <t>Robert Lindsay (M40)</t>
  </si>
  <si>
    <t>Richard Mair (M Sen)</t>
  </si>
  <si>
    <t>Scott Martin (M45)</t>
  </si>
  <si>
    <t>Gordon Reid (M45)</t>
  </si>
  <si>
    <t>Ken Wales (M50)</t>
  </si>
  <si>
    <t>James Wales (M Sen)</t>
  </si>
  <si>
    <t>Cameron Wilson (M Sen)</t>
  </si>
  <si>
    <t>Alastair Dunlop (M60)</t>
  </si>
  <si>
    <t>John Pugh (M50)</t>
  </si>
  <si>
    <t>Mark Tyrrell (M Sen)</t>
  </si>
  <si>
    <t>Paul Waters (M40)</t>
  </si>
  <si>
    <t>Alan Cunningham (M45)</t>
  </si>
  <si>
    <t>Joshua Dack (M Sen)</t>
  </si>
  <si>
    <t>David Eades (M50)</t>
  </si>
  <si>
    <t>Ted Finch (M65)</t>
  </si>
  <si>
    <t>Kevin Godfrey (M50)</t>
  </si>
  <si>
    <t>Ian Leggett (M80)</t>
  </si>
  <si>
    <t>Pol MacDonald (M45)</t>
  </si>
  <si>
    <t>Stephen Malcolm (M45)</t>
  </si>
  <si>
    <t>Gerard McCafferty (M50)</t>
  </si>
  <si>
    <t>Andrew McKenna (M50)</t>
  </si>
  <si>
    <t>Kenny Mearns (M55)</t>
  </si>
  <si>
    <t>Alan Moffat (M40)</t>
  </si>
  <si>
    <t>Alastair Murray (M Sen)</t>
  </si>
  <si>
    <t>Calum Ross (M55)</t>
  </si>
  <si>
    <t>Stig Walsh (M50)</t>
  </si>
  <si>
    <t>Jonathan Gamble (M Sen)</t>
  </si>
  <si>
    <t>Peter Jennings (M60)</t>
  </si>
  <si>
    <t>Stephen Allen (M50)</t>
  </si>
  <si>
    <t>John Burns (M55)</t>
  </si>
  <si>
    <t>Jonathan Campbell (M Sen)</t>
  </si>
  <si>
    <t>Roger Clark (M45)</t>
  </si>
  <si>
    <t>Andrew Jannetta (M Sen)</t>
  </si>
  <si>
    <t>Stuart Mackay (M Sen)</t>
  </si>
  <si>
    <t>Allen Marr (M60)</t>
  </si>
  <si>
    <t>Robert Milton (M50)</t>
  </si>
  <si>
    <t>Daniel. Smith (MU20)</t>
  </si>
  <si>
    <t>Iain Taylor (M45)</t>
  </si>
  <si>
    <t>Stuart Tite (M Sen)</t>
  </si>
  <si>
    <t>Peter Avent (M Sen)</t>
  </si>
  <si>
    <t>Grant Boyne (M Sen)</t>
  </si>
  <si>
    <t>Daniel Bradford (M Sen)</t>
  </si>
  <si>
    <t>William Breckenridge (M50)</t>
  </si>
  <si>
    <t>Gavyn Chalmers (M Sen)</t>
  </si>
  <si>
    <t>Lucas Cheskin (M Sen)</t>
  </si>
  <si>
    <t>Stephen Clark (M Sen)</t>
  </si>
  <si>
    <t>William Coyle (M55)</t>
  </si>
  <si>
    <t>Daniel Eddison (M Sen)</t>
  </si>
  <si>
    <t>Gareth Ellor (M40)</t>
  </si>
  <si>
    <t>Weynay Ghebreselassie (M Sen)</t>
  </si>
  <si>
    <t>Andrew. Gibson (M Sen)</t>
  </si>
  <si>
    <t>Ross Gollan (M Sen)</t>
  </si>
  <si>
    <t>Scott Kennedy (M45)</t>
  </si>
  <si>
    <t>Andrew Kirkhope (M55)</t>
  </si>
  <si>
    <t>Andy Little (M50)</t>
  </si>
  <si>
    <t>Alasdair McLeod (M Sen)</t>
  </si>
  <si>
    <t>Tewoldeberhan Mengisteab (M Sen)</t>
  </si>
  <si>
    <t>Richard Millar (M40)</t>
  </si>
  <si>
    <t>David Murphy (M45)</t>
  </si>
  <si>
    <t>Lachlan Oates (M Sen)</t>
  </si>
  <si>
    <t>Thomas Owens (M Sen)</t>
  </si>
  <si>
    <t>Michael Paxton (M Sen)</t>
  </si>
  <si>
    <t>Iain Pender (M Sen)</t>
  </si>
  <si>
    <t>Brian Robertson (M Sen)</t>
  </si>
  <si>
    <t>Andrew Rockett Jackson (M Sen)</t>
  </si>
  <si>
    <t>Craig Shannon (M Sen)</t>
  </si>
  <si>
    <t>Robert Simpson (M Sen)</t>
  </si>
  <si>
    <t>David Smith (M Sen)</t>
  </si>
  <si>
    <t>Matthew Sullivan (M Sen)</t>
  </si>
  <si>
    <t>Alister Biggar (M45)</t>
  </si>
  <si>
    <t>Derek Clyne (M55)</t>
  </si>
  <si>
    <t>Tommy Lawrence (M45)</t>
  </si>
  <si>
    <t>Ian Dunn (M45)</t>
  </si>
  <si>
    <t>Sandy Gardner (M45)</t>
  </si>
  <si>
    <t>Martin Hayes (M Sen)</t>
  </si>
  <si>
    <t>Crawford Little (M50)</t>
  </si>
  <si>
    <t>Charlie Milarvie (MU20)</t>
  </si>
  <si>
    <t>Lewis Priest (MU20)</t>
  </si>
  <si>
    <t>Max Ralston (M Sen)</t>
  </si>
  <si>
    <t>Peter Ramsay (M55)</t>
  </si>
  <si>
    <t>Allan Ramsay (M Sen)</t>
  </si>
  <si>
    <t>Anisha Badial (FU20)</t>
  </si>
  <si>
    <t>Rebecca Eggeling (FU20)</t>
  </si>
  <si>
    <t>Anne Howie (F55)</t>
  </si>
  <si>
    <t>Isla Scott-Pearce (F Sen)</t>
  </si>
  <si>
    <t>Alison Cairns (F40)</t>
  </si>
  <si>
    <t>Emily Jackson (F Sen)</t>
  </si>
  <si>
    <t>Karen Allen (F Sen)</t>
  </si>
  <si>
    <t>Julie Beveridge (F Sen)</t>
  </si>
  <si>
    <t>Lorraine Buchanan (F Sen)</t>
  </si>
  <si>
    <t>Kay Conneff (F40)</t>
  </si>
  <si>
    <t>Emma Craig (F Sen)</t>
  </si>
  <si>
    <t>Frances Ferguson (F50)</t>
  </si>
  <si>
    <t>Mary Goldsmith (F55)</t>
  </si>
  <si>
    <t>Sharon Gregg (F45)</t>
  </si>
  <si>
    <t>Allison Johnston (F50)</t>
  </si>
  <si>
    <t>Ruth Kelly (F50)</t>
  </si>
  <si>
    <t>Alison Lessells (F Sen)</t>
  </si>
  <si>
    <t>Joanne McEvoy (F Sen)</t>
  </si>
  <si>
    <t>Holly Rankin (F Sen)</t>
  </si>
  <si>
    <t>Julie Thomson (F Sen)</t>
  </si>
  <si>
    <t>Kirsty Wilson (F Sen)</t>
  </si>
  <si>
    <t>Alexandra Lamond (F Sen)</t>
  </si>
  <si>
    <t>Lesley McArdle (F Sen)</t>
  </si>
  <si>
    <t>Paula McCabe (F Sen)</t>
  </si>
  <si>
    <t>Kirsty O'Brien (F Sen)</t>
  </si>
  <si>
    <t>Bernadete O'Neil (F50)</t>
  </si>
  <si>
    <t>Jennifer Reid (F45)</t>
  </si>
  <si>
    <t>Fanni Gyurko (F Sen)</t>
  </si>
  <si>
    <t>Patricia Milne (F55)</t>
  </si>
  <si>
    <t>Fiona Carver (F55)</t>
  </si>
  <si>
    <t>Audrey Graham (F40)</t>
  </si>
  <si>
    <t>Maria Boland (F Sen)</t>
  </si>
  <si>
    <t>Kathleen Dempsey (F Sen)</t>
  </si>
  <si>
    <t>Sheenagh MacLullich (F40)</t>
  </si>
  <si>
    <t>Jocelyn Moar (F Sen)</t>
  </si>
  <si>
    <t>Anne Peat (F50)</t>
  </si>
  <si>
    <t>Amanda Woodrow (F Sen)</t>
  </si>
  <si>
    <t>Kirstin Bamford (F Sen)</t>
  </si>
  <si>
    <t>Roisin Fulton (F40)</t>
  </si>
  <si>
    <t>Eilidh McCallum (FU20)</t>
  </si>
  <si>
    <t>Alison Arnold (F40)</t>
  </si>
  <si>
    <t>Julia Drewer (F40)</t>
  </si>
  <si>
    <t>Elizabeth Gilchrist (F70)</t>
  </si>
  <si>
    <t>Siobhan Sellar (F50)</t>
  </si>
  <si>
    <t>Sandra Aitken (F55)</t>
  </si>
  <si>
    <t>Sue Armstrong (F50)</t>
  </si>
  <si>
    <t>Dharini Balasubramaniam (F45)</t>
  </si>
  <si>
    <t>Liz Killean (F50)</t>
  </si>
  <si>
    <t>Keren Macpherson (F50)</t>
  </si>
  <si>
    <t>Margaret Martin (F60)</t>
  </si>
  <si>
    <t>Elise Methven (F45)</t>
  </si>
  <si>
    <t>Hilary Ritchie (F55)</t>
  </si>
  <si>
    <t>JenniferKibble Spence (F Sen)</t>
  </si>
  <si>
    <t>Rhona van Rensburg (F45)</t>
  </si>
  <si>
    <t>LindsayJ Wilson (F Sen)</t>
  </si>
  <si>
    <t>Rachel Fagan (F40)</t>
  </si>
  <si>
    <t>Dawn Grant (F45)</t>
  </si>
  <si>
    <t>Joeleen Mckean (F Sen)</t>
  </si>
  <si>
    <t>Katie Rourke (FU20)</t>
  </si>
  <si>
    <t>Nina Farmer (F Sen)</t>
  </si>
  <si>
    <t>Lynn Owen (F Sen)</t>
  </si>
  <si>
    <t>Catriona Bruce (F40)</t>
  </si>
  <si>
    <t>Carrie Craig (F Sen)</t>
  </si>
  <si>
    <t>Briony Curtis (F Sen)</t>
  </si>
  <si>
    <t>Katherine Golding (F Sen)</t>
  </si>
  <si>
    <t>Claire Gordon (F40)</t>
  </si>
  <si>
    <t>Rebecca Harding (F Sen)</t>
  </si>
  <si>
    <t>Rachel Heathcote (F Sen)</t>
  </si>
  <si>
    <t>Amelia Hope-Jones (F Sen)</t>
  </si>
  <si>
    <t>Jessica Husbands (F Sen)</t>
  </si>
  <si>
    <t>Amy Jennings (F Sen)</t>
  </si>
  <si>
    <t>Cat Magill (F Sen)</t>
  </si>
  <si>
    <t>Morag McClelland (F Sen)</t>
  </si>
  <si>
    <t>Mairead McManus (F Sen)</t>
  </si>
  <si>
    <t>Alison McNeillage (F45)</t>
  </si>
  <si>
    <t>Sinead O' Malley (F Sen)</t>
  </si>
  <si>
    <t>Fionna Ogilvie (F Sen)</t>
  </si>
  <si>
    <t>Sarah O'Neil (F Sen)</t>
  </si>
  <si>
    <t>Alice Paterson (F40)</t>
  </si>
  <si>
    <t>Georgia Rogers (F Sen)</t>
  </si>
  <si>
    <t>Janice Smith (F60)</t>
  </si>
  <si>
    <t>Lucy Taylor (F Sen)</t>
  </si>
  <si>
    <t>Georgia Tindley (F Sen)</t>
  </si>
  <si>
    <t>Katie Walling (F Sen)</t>
  </si>
  <si>
    <t>Caroline Cochran (F45)</t>
  </si>
  <si>
    <t>RebeccaLouise Craig (FU20)</t>
  </si>
  <si>
    <t>Sarah Dempsey (F Sen)</t>
  </si>
  <si>
    <t>Sharon Hastie (F40)</t>
  </si>
  <si>
    <t>Sandra Houldsworth (F40)</t>
  </si>
  <si>
    <t>Kerry MacAngus (FU20)</t>
  </si>
  <si>
    <t>Una MacIntyre (F45)</t>
  </si>
  <si>
    <t>Chloe Simpson (F Sen)</t>
  </si>
  <si>
    <t>Rona Tytler (FU20)</t>
  </si>
  <si>
    <t>Julia Wylie (F50)</t>
  </si>
  <si>
    <t>Francesca Capaldi (F Sen)</t>
  </si>
  <si>
    <t>Laura Carruthers (F Sen)</t>
  </si>
  <si>
    <t>Rosemary McMillan (F55)</t>
  </si>
  <si>
    <t>Doreen Wales (F45)</t>
  </si>
  <si>
    <t>Paula Wilson (F50)</t>
  </si>
  <si>
    <t>Allison Law (F55)</t>
  </si>
  <si>
    <t>Ausrine Ward (F40)</t>
  </si>
  <si>
    <t>Andrea Cameron (F Sen)</t>
  </si>
  <si>
    <t>Kirsty Gray (F Sen)</t>
  </si>
  <si>
    <t>Christine Milne (F45)</t>
  </si>
  <si>
    <t>Edel Mooney (F40)</t>
  </si>
  <si>
    <t>Bethany Nelson (FU20)</t>
  </si>
  <si>
    <t>Christina Wegelius (F Sen)</t>
  </si>
  <si>
    <t>Nicola Gauld (F Sen)</t>
  </si>
  <si>
    <t>Rebecca Ward (F Sen)</t>
  </si>
  <si>
    <t>Gillian McCafferty (F40)</t>
  </si>
  <si>
    <t>Susan Stewart (F Sen)</t>
  </si>
  <si>
    <t>Natalie Gilliland-Patterson (F Sen)</t>
  </si>
  <si>
    <t>Mary Western (F55)</t>
  </si>
  <si>
    <t>Alison Whyte (F45)</t>
  </si>
  <si>
    <t>Mhairi Donaldson (F Sen)</t>
  </si>
  <si>
    <t>Oonagh Dunnett (F Sen)</t>
  </si>
  <si>
    <t>Emma Dunnett (F Sen)</t>
  </si>
  <si>
    <t>Rhona Galloway (F Sen)</t>
  </si>
  <si>
    <t>Amy MacLellan (F Sen)</t>
  </si>
  <si>
    <t>Shannon McLellan (F Sen)</t>
  </si>
  <si>
    <t>Fionnuala Ross (F Sen)</t>
  </si>
  <si>
    <t>Carole Setchell (F Sen)</t>
  </si>
  <si>
    <t>Laura Stewart (F Sen)</t>
  </si>
  <si>
    <t>Kirsty Hughes (F40)</t>
  </si>
  <si>
    <t>Ishbel Inglis (FU20)</t>
  </si>
  <si>
    <t>Donna Inglis (F50)</t>
  </si>
  <si>
    <t>Jade Mchugh (F Sen)</t>
  </si>
  <si>
    <t>Michelle Short (F Sen)</t>
  </si>
  <si>
    <t>Runner 1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</si>
</sst>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F400]h:mm:ss\ AM/PM"/>
    <numFmt numFmtId="165" formatCode="dd\ mmmm\ yyyy"/>
    <numFmt numFmtId="166" formatCode="hh:mm:ss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"/>
    </font>
    <font>
      <b/>
      <sz val="10"/>
      <name val="Verdana"/>
      <family val="2"/>
    </font>
    <font>
      <b/>
      <sz val="12"/>
      <name val="Times"/>
    </font>
    <font>
      <sz val="12"/>
      <color theme="1"/>
      <name val="Calibri"/>
      <family val="2"/>
      <scheme val="minor"/>
    </font>
    <font>
      <sz val="12"/>
      <color indexed="8"/>
      <name val="Times"/>
    </font>
    <font>
      <sz val="12"/>
      <color rgb="FF222222"/>
      <name val="Tahoma"/>
      <family val="2"/>
    </font>
    <font>
      <sz val="12"/>
      <color rgb="FF000000"/>
      <name val="Calibri"/>
      <family val="2"/>
    </font>
    <font>
      <sz val="12"/>
      <name val="Calibri"/>
      <family val="2"/>
      <scheme val="minor"/>
    </font>
    <font>
      <sz val="12"/>
      <color indexed="8"/>
      <name val="Arial"/>
      <family val="2"/>
    </font>
    <font>
      <sz val="12"/>
      <color rgb="FF00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91">
    <xf numFmtId="0" fontId="0" fillId="0" borderId="0" xfId="0"/>
    <xf numFmtId="164" fontId="0" fillId="0" borderId="0" xfId="0" applyNumberFormat="1"/>
    <xf numFmtId="0" fontId="1" fillId="0" borderId="0" xfId="0" applyFont="1" applyFill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49" fontId="1" fillId="5" borderId="1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49" fontId="1" fillId="4" borderId="1" xfId="0" applyNumberFormat="1" applyFont="1" applyFill="1" applyBorder="1" applyAlignment="1">
      <alignment horizontal="center" wrapText="1"/>
    </xf>
    <xf numFmtId="0" fontId="0" fillId="0" borderId="0" xfId="0" applyFont="1"/>
    <xf numFmtId="0" fontId="0" fillId="0" borderId="0" xfId="0" applyBorder="1"/>
    <xf numFmtId="164" fontId="0" fillId="0" borderId="0" xfId="0" applyNumberFormat="1" applyBorder="1"/>
    <xf numFmtId="49" fontId="1" fillId="3" borderId="2" xfId="0" applyNumberFormat="1" applyFont="1" applyFill="1" applyBorder="1" applyAlignment="1">
      <alignment horizontal="center" wrapText="1"/>
    </xf>
    <xf numFmtId="49" fontId="1" fillId="3" borderId="3" xfId="0" applyNumberFormat="1" applyFont="1" applyFill="1" applyBorder="1" applyAlignment="1">
      <alignment horizontal="center" wrapText="1"/>
    </xf>
    <xf numFmtId="49" fontId="1" fillId="2" borderId="3" xfId="0" applyNumberFormat="1" applyFont="1" applyFill="1" applyBorder="1" applyAlignment="1">
      <alignment horizontal="center" wrapText="1"/>
    </xf>
    <xf numFmtId="0" fontId="0" fillId="0" borderId="1" xfId="0" applyFont="1" applyBorder="1"/>
    <xf numFmtId="0" fontId="3" fillId="0" borderId="0" xfId="0" applyFont="1" applyFill="1" applyBorder="1" applyAlignment="1">
      <alignment horizontal="left"/>
    </xf>
    <xf numFmtId="1" fontId="4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0" xfId="0" applyFont="1" applyBorder="1" applyProtection="1">
      <protection locked="0"/>
    </xf>
    <xf numFmtId="1" fontId="7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left"/>
    </xf>
    <xf numFmtId="165" fontId="0" fillId="0" borderId="0" xfId="0" applyNumberForma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1" applyFont="1" applyBorder="1" applyProtection="1">
      <protection locked="0"/>
    </xf>
    <xf numFmtId="0" fontId="8" fillId="0" borderId="0" xfId="0" applyFont="1" applyBorder="1"/>
    <xf numFmtId="0" fontId="6" fillId="0" borderId="0" xfId="1" applyFont="1" applyBorder="1" applyAlignment="1" applyProtection="1">
      <alignment horizontal="left"/>
      <protection locked="0"/>
    </xf>
    <xf numFmtId="0" fontId="7" fillId="0" borderId="0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  <xf numFmtId="0" fontId="8" fillId="0" borderId="0" xfId="0" applyFont="1"/>
    <xf numFmtId="0" fontId="9" fillId="0" borderId="0" xfId="0" applyFont="1" applyBorder="1" applyAlignment="1"/>
    <xf numFmtId="49" fontId="6" fillId="0" borderId="0" xfId="0" applyNumberFormat="1" applyFont="1" applyBorder="1" applyProtection="1">
      <protection locked="0"/>
    </xf>
    <xf numFmtId="0" fontId="0" fillId="6" borderId="0" xfId="0" applyFill="1" applyAlignment="1">
      <alignment horizontal="left"/>
    </xf>
    <xf numFmtId="0" fontId="6" fillId="0" borderId="0" xfId="2" applyFont="1" applyBorder="1" applyProtection="1">
      <protection locked="0"/>
    </xf>
    <xf numFmtId="0" fontId="6" fillId="0" borderId="1" xfId="2" applyFont="1" applyBorder="1" applyProtection="1">
      <protection locked="0"/>
    </xf>
    <xf numFmtId="0" fontId="10" fillId="0" borderId="0" xfId="2" applyFont="1" applyBorder="1" applyProtection="1">
      <protection locked="0"/>
    </xf>
    <xf numFmtId="0" fontId="6" fillId="0" borderId="1" xfId="3" applyFont="1" applyBorder="1" applyProtection="1">
      <protection locked="0"/>
    </xf>
    <xf numFmtId="0" fontId="6" fillId="0" borderId="1" xfId="1" applyFont="1" applyBorder="1" applyAlignment="1" applyProtection="1">
      <alignment horizontal="left"/>
      <protection locked="0"/>
    </xf>
    <xf numFmtId="0" fontId="6" fillId="0" borderId="1" xfId="1" applyFont="1" applyBorder="1" applyProtection="1">
      <protection locked="0"/>
    </xf>
    <xf numFmtId="0" fontId="7" fillId="0" borderId="1" xfId="0" applyFont="1" applyFill="1" applyBorder="1" applyAlignment="1">
      <alignment horizontal="left"/>
    </xf>
    <xf numFmtId="0" fontId="8" fillId="0" borderId="1" xfId="0" applyFont="1" applyBorder="1"/>
    <xf numFmtId="0" fontId="6" fillId="0" borderId="1" xfId="0" applyFont="1" applyBorder="1" applyProtection="1">
      <protection locked="0"/>
    </xf>
    <xf numFmtId="0" fontId="6" fillId="7" borderId="1" xfId="0" applyFont="1" applyFill="1" applyBorder="1" applyProtection="1">
      <protection locked="0"/>
    </xf>
    <xf numFmtId="0" fontId="6" fillId="0" borderId="0" xfId="1" quotePrefix="1" applyFont="1" applyBorder="1" applyProtection="1">
      <protection locked="0"/>
    </xf>
    <xf numFmtId="0" fontId="6" fillId="0" borderId="0" xfId="1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vertical="center"/>
    </xf>
    <xf numFmtId="49" fontId="6" fillId="0" borderId="1" xfId="1" applyNumberFormat="1" applyFont="1" applyBorder="1" applyAlignment="1" applyProtection="1">
      <alignment horizontal="center"/>
      <protection locked="0"/>
    </xf>
    <xf numFmtId="0" fontId="6" fillId="0" borderId="1" xfId="4" applyFont="1" applyBorder="1" applyProtection="1">
      <protection locked="0"/>
    </xf>
    <xf numFmtId="0" fontId="6" fillId="0" borderId="1" xfId="0" applyFont="1" applyBorder="1"/>
    <xf numFmtId="0" fontId="11" fillId="0" borderId="1" xfId="0" applyFont="1" applyBorder="1"/>
    <xf numFmtId="20" fontId="6" fillId="0" borderId="1" xfId="1" applyNumberFormat="1" applyFont="1" applyBorder="1" applyProtection="1">
      <protection locked="0"/>
    </xf>
    <xf numFmtId="14" fontId="6" fillId="0" borderId="0" xfId="1" applyNumberFormat="1" applyFont="1" applyBorder="1" applyProtection="1">
      <protection locked="0"/>
    </xf>
    <xf numFmtId="14" fontId="6" fillId="0" borderId="1" xfId="1" applyNumberFormat="1" applyFont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0" fillId="0" borderId="0" xfId="0" applyAlignment="1">
      <alignment horizontal="left"/>
    </xf>
    <xf numFmtId="0" fontId="6" fillId="0" borderId="0" xfId="0" applyFont="1" applyBorder="1"/>
    <xf numFmtId="0" fontId="6" fillId="0" borderId="0" xfId="0" applyFont="1"/>
    <xf numFmtId="0" fontId="6" fillId="0" borderId="0" xfId="1" applyFont="1" applyBorder="1"/>
    <xf numFmtId="0" fontId="6" fillId="0" borderId="0" xfId="3" applyFont="1" applyBorder="1" applyProtection="1">
      <protection locked="0"/>
    </xf>
    <xf numFmtId="0" fontId="12" fillId="0" borderId="0" xfId="1" applyFont="1" applyBorder="1"/>
    <xf numFmtId="0" fontId="6" fillId="7" borderId="0" xfId="0" applyFont="1" applyFill="1" applyBorder="1" applyProtection="1">
      <protection locked="0"/>
    </xf>
    <xf numFmtId="49" fontId="6" fillId="0" borderId="0" xfId="1" applyNumberFormat="1" applyFont="1" applyBorder="1" applyAlignment="1" applyProtection="1">
      <alignment horizontal="center"/>
      <protection locked="0"/>
    </xf>
    <xf numFmtId="0" fontId="6" fillId="0" borderId="0" xfId="4" applyFont="1" applyBorder="1" applyProtection="1">
      <protection locked="0"/>
    </xf>
    <xf numFmtId="0" fontId="6" fillId="0" borderId="0" xfId="1" applyFont="1"/>
    <xf numFmtId="14" fontId="6" fillId="0" borderId="0" xfId="1" applyNumberFormat="1" applyFont="1" applyBorder="1"/>
    <xf numFmtId="0" fontId="6" fillId="0" borderId="0" xfId="0" applyFont="1" applyFill="1" applyBorder="1"/>
    <xf numFmtId="1" fontId="1" fillId="5" borderId="1" xfId="0" applyNumberFormat="1" applyFont="1" applyFill="1" applyBorder="1" applyAlignment="1">
      <alignment horizontal="center" wrapText="1"/>
    </xf>
    <xf numFmtId="0" fontId="0" fillId="3" borderId="0" xfId="0" applyFill="1"/>
    <xf numFmtId="166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49" fontId="1" fillId="8" borderId="1" xfId="0" applyNumberFormat="1" applyFont="1" applyFill="1" applyBorder="1" applyAlignment="1">
      <alignment horizontal="center" wrapText="1"/>
    </xf>
    <xf numFmtId="166" fontId="1" fillId="8" borderId="1" xfId="0" applyNumberFormat="1" applyFont="1" applyFill="1" applyBorder="1" applyAlignment="1">
      <alignment horizontal="center" wrapText="1"/>
    </xf>
    <xf numFmtId="1" fontId="0" fillId="0" borderId="4" xfId="0" applyNumberFormat="1" applyBorder="1"/>
    <xf numFmtId="166" fontId="0" fillId="0" borderId="4" xfId="0" applyNumberFormat="1" applyBorder="1"/>
    <xf numFmtId="1" fontId="0" fillId="0" borderId="0" xfId="0" applyNumberFormat="1"/>
    <xf numFmtId="0" fontId="0" fillId="0" borderId="5" xfId="0" applyBorder="1"/>
    <xf numFmtId="0" fontId="0" fillId="0" borderId="6" xfId="0" applyBorder="1"/>
    <xf numFmtId="1" fontId="1" fillId="8" borderId="1" xfId="0" applyNumberFormat="1" applyFont="1" applyFill="1" applyBorder="1" applyAlignment="1">
      <alignment horizontal="center" wrapText="1"/>
    </xf>
    <xf numFmtId="1" fontId="0" fillId="0" borderId="8" xfId="0" applyNumberFormat="1" applyBorder="1"/>
    <xf numFmtId="1" fontId="0" fillId="0" borderId="7" xfId="0" applyNumberFormat="1" applyBorder="1"/>
    <xf numFmtId="1" fontId="0" fillId="0" borderId="0" xfId="0" applyNumberFormat="1" applyBorder="1"/>
    <xf numFmtId="166" fontId="0" fillId="0" borderId="0" xfId="0" applyNumberFormat="1" applyBorder="1"/>
    <xf numFmtId="0" fontId="0" fillId="0" borderId="9" xfId="0" applyBorder="1"/>
    <xf numFmtId="166" fontId="0" fillId="0" borderId="9" xfId="0" applyNumberFormat="1" applyBorder="1"/>
    <xf numFmtId="1" fontId="0" fillId="0" borderId="9" xfId="0" applyNumberFormat="1" applyBorder="1"/>
    <xf numFmtId="1" fontId="0" fillId="0" borderId="10" xfId="0" applyNumberFormat="1" applyBorder="1"/>
    <xf numFmtId="0" fontId="0" fillId="0" borderId="4" xfId="0" applyBorder="1"/>
    <xf numFmtId="0" fontId="0" fillId="0" borderId="7" xfId="0" applyBorder="1"/>
    <xf numFmtId="0" fontId="0" fillId="0" borderId="11" xfId="0" applyBorder="1"/>
  </cellXfs>
  <cellStyles count="5">
    <cellStyle name="Normal" xfId="0" builtinId="0"/>
    <cellStyle name="Normal 12" xfId="4"/>
    <cellStyle name="Normal 14" xfId="2"/>
    <cellStyle name="Normal 16" xfId="1"/>
    <cellStyle name="Normal 17" xfId="3"/>
  </cellStyles>
  <dxfs count="13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4"/>
  <sheetViews>
    <sheetView zoomScaleNormal="100" workbookViewId="0">
      <pane ySplit="1" topLeftCell="A2" activePane="bottomLeft" state="frozen"/>
      <selection activeCell="V1" sqref="V1"/>
      <selection pane="bottomLeft" activeCell="F2" sqref="F2"/>
    </sheetView>
  </sheetViews>
  <sheetFormatPr defaultRowHeight="15" x14ac:dyDescent="0.25"/>
  <cols>
    <col min="1" max="1" width="5.85546875" bestFit="1" customWidth="1"/>
    <col min="2" max="2" width="24" bestFit="1" customWidth="1"/>
    <col min="3" max="4" width="5.42578125" bestFit="1" customWidth="1"/>
    <col min="5" max="5" width="25.7109375" bestFit="1" customWidth="1"/>
    <col min="6" max="6" width="8.140625" bestFit="1" customWidth="1"/>
    <col min="7" max="7" width="7.42578125" bestFit="1" customWidth="1"/>
    <col min="8" max="8" width="8.140625" bestFit="1" customWidth="1"/>
    <col min="9" max="9" width="8.28515625" bestFit="1" customWidth="1"/>
    <col min="10" max="10" width="5.42578125" bestFit="1" customWidth="1"/>
    <col min="11" max="11" width="23.85546875" bestFit="1" customWidth="1"/>
    <col min="12" max="12" width="8.140625" bestFit="1" customWidth="1"/>
    <col min="13" max="13" width="7.42578125" bestFit="1" customWidth="1"/>
    <col min="14" max="14" width="8.140625" bestFit="1" customWidth="1"/>
    <col min="15" max="15" width="8.28515625" bestFit="1" customWidth="1"/>
    <col min="16" max="16" width="5.42578125" bestFit="1" customWidth="1"/>
    <col min="17" max="17" width="29.140625" bestFit="1" customWidth="1"/>
    <col min="18" max="18" width="8.140625" bestFit="1" customWidth="1"/>
    <col min="19" max="19" width="7.42578125" bestFit="1" customWidth="1"/>
    <col min="20" max="20" width="8.140625" bestFit="1" customWidth="1"/>
    <col min="21" max="21" width="8.28515625" bestFit="1" customWidth="1"/>
    <col min="22" max="22" width="5.42578125" bestFit="1" customWidth="1"/>
    <col min="23" max="23" width="27.28515625" bestFit="1" customWidth="1"/>
    <col min="24" max="24" width="8.140625" bestFit="1" customWidth="1"/>
    <col min="25" max="25" width="7.42578125" bestFit="1" customWidth="1"/>
    <col min="26" max="26" width="8.140625" bestFit="1" customWidth="1"/>
    <col min="27" max="27" width="8.28515625" bestFit="1" customWidth="1"/>
  </cols>
  <sheetData>
    <row r="1" spans="1:27" s="2" customFormat="1" ht="31.5" customHeight="1" x14ac:dyDescent="0.25">
      <c r="A1" s="5" t="s">
        <v>0</v>
      </c>
      <c r="B1" s="6" t="s">
        <v>1</v>
      </c>
      <c r="C1" s="6" t="s">
        <v>2</v>
      </c>
      <c r="D1" s="7" t="s">
        <v>5</v>
      </c>
      <c r="E1" s="7" t="s">
        <v>52</v>
      </c>
      <c r="F1" s="7" t="s">
        <v>3455</v>
      </c>
      <c r="G1" s="7" t="s">
        <v>12</v>
      </c>
      <c r="H1" s="7" t="s">
        <v>3</v>
      </c>
      <c r="I1" s="7" t="s">
        <v>56</v>
      </c>
      <c r="J1" s="8" t="s">
        <v>6</v>
      </c>
      <c r="K1" s="8" t="s">
        <v>53</v>
      </c>
      <c r="L1" s="8" t="s">
        <v>19</v>
      </c>
      <c r="M1" s="8" t="s">
        <v>13</v>
      </c>
      <c r="N1" s="8" t="s">
        <v>4</v>
      </c>
      <c r="O1" s="8" t="s">
        <v>16</v>
      </c>
      <c r="P1" s="9" t="s">
        <v>7</v>
      </c>
      <c r="Q1" s="9" t="s">
        <v>54</v>
      </c>
      <c r="R1" s="9" t="s">
        <v>20</v>
      </c>
      <c r="S1" s="9" t="s">
        <v>14</v>
      </c>
      <c r="T1" s="9" t="s">
        <v>8</v>
      </c>
      <c r="U1" s="9" t="s">
        <v>17</v>
      </c>
      <c r="V1" s="8" t="s">
        <v>9</v>
      </c>
      <c r="W1" s="8" t="s">
        <v>55</v>
      </c>
      <c r="X1" s="8" t="s">
        <v>21</v>
      </c>
      <c r="Y1" s="8" t="s">
        <v>15</v>
      </c>
      <c r="Z1" s="8" t="s">
        <v>10</v>
      </c>
      <c r="AA1" s="8" t="s">
        <v>18</v>
      </c>
    </row>
    <row r="2" spans="1:27" x14ac:dyDescent="0.25">
      <c r="A2" s="3">
        <v>165</v>
      </c>
      <c r="B2" s="3" t="s">
        <v>32</v>
      </c>
      <c r="C2" s="3" t="s">
        <v>50</v>
      </c>
      <c r="D2" s="3">
        <v>905</v>
      </c>
      <c r="E2" s="3" t="str">
        <f>VLOOKUP(D2,NameLookup!$A$1:$H$1058,7,FALSE)</f>
        <v>Megan Crawford (F Sen)</v>
      </c>
      <c r="F2" s="4">
        <v>1.2960613421455491E-2</v>
      </c>
      <c r="G2" s="3">
        <v>3</v>
      </c>
      <c r="H2" s="4">
        <v>1.2960613421455491E-2</v>
      </c>
      <c r="I2" s="3">
        <v>3</v>
      </c>
      <c r="J2" s="3">
        <v>906</v>
      </c>
      <c r="K2" s="3" t="str">
        <f>VLOOKUP(J2,NameLookup!$A$1:$H$1058,7,FALSE)</f>
        <v>Annabel Simpson (F Sen)</v>
      </c>
      <c r="L2" s="4">
        <v>2.4064305558567867E-2</v>
      </c>
      <c r="M2" s="3">
        <v>3</v>
      </c>
      <c r="N2" s="4">
        <v>3.7024918980023358E-2</v>
      </c>
      <c r="O2" s="3">
        <v>2</v>
      </c>
      <c r="P2" s="3">
        <v>907</v>
      </c>
      <c r="Q2" s="3" t="str">
        <f>VLOOKUP(P2,NameLookup!$A$1:$H$1058,7,FALSE)</f>
        <v>Helen Sharpe (F Sen)</v>
      </c>
      <c r="R2" s="4">
        <v>1.2974398145161103E-2</v>
      </c>
      <c r="S2" s="3">
        <v>1</v>
      </c>
      <c r="T2" s="4">
        <v>4.9999317125184461E-2</v>
      </c>
      <c r="U2" s="3">
        <v>1</v>
      </c>
      <c r="V2" s="3">
        <v>908</v>
      </c>
      <c r="W2" s="3" t="str">
        <f>VLOOKUP(V2,NameLookup!$A$1:$H$1058,7,FALSE)</f>
        <v>Stephanie Pennycook (F Sen)</v>
      </c>
      <c r="X2" s="4">
        <v>2.3276273153896909E-2</v>
      </c>
      <c r="Y2" s="3">
        <v>1</v>
      </c>
      <c r="Z2" s="4">
        <v>7.3275590279081371E-2</v>
      </c>
      <c r="AA2" s="3">
        <v>1</v>
      </c>
    </row>
    <row r="3" spans="1:27" x14ac:dyDescent="0.25">
      <c r="A3" s="3">
        <v>185</v>
      </c>
      <c r="B3" s="3" t="s">
        <v>42</v>
      </c>
      <c r="C3" s="3" t="s">
        <v>50</v>
      </c>
      <c r="D3" s="3">
        <v>985</v>
      </c>
      <c r="E3" s="3" t="str">
        <f>VLOOKUP(D3,NameLookup!$A$1:$H$1058,7,FALSE)</f>
        <v>Lana Turnbull (F Sen)</v>
      </c>
      <c r="F3" s="4">
        <v>1.4306805554952007E-2</v>
      </c>
      <c r="G3" s="3">
        <v>16</v>
      </c>
      <c r="H3" s="4">
        <v>1.4306805554952007E-2</v>
      </c>
      <c r="I3" s="3">
        <v>16</v>
      </c>
      <c r="J3" s="3">
        <v>986</v>
      </c>
      <c r="K3" s="3" t="str">
        <f>VLOOKUP(J3,NameLookup!$A$1:$H$1058,7,FALSE)</f>
        <v>Jo Williams (F Sen)</v>
      </c>
      <c r="L3" s="4">
        <v>2.4062939817667939E-2</v>
      </c>
      <c r="M3" s="3">
        <v>2</v>
      </c>
      <c r="N3" s="4">
        <v>3.8369745372619946E-2</v>
      </c>
      <c r="O3" s="3">
        <v>5</v>
      </c>
      <c r="P3" s="3">
        <v>987</v>
      </c>
      <c r="Q3" s="3" t="str">
        <f>VLOOKUP(P3,NameLookup!$A$1:$H$1058,7,FALSE)</f>
        <v>Siobhan Coleman (F Sen)</v>
      </c>
      <c r="R3" s="4">
        <v>1.3334930554265156E-2</v>
      </c>
      <c r="S3" s="3">
        <v>3</v>
      </c>
      <c r="T3" s="4">
        <v>5.1704675926885102E-2</v>
      </c>
      <c r="U3" s="3">
        <v>3</v>
      </c>
      <c r="V3" s="3">
        <v>988</v>
      </c>
      <c r="W3" s="3" t="str">
        <f>VLOOKUP(V3,NameLookup!$A$1:$H$1058,7,FALSE)</f>
        <v>Sarah Inglis (F Sen)</v>
      </c>
      <c r="X3" s="4">
        <v>2.328502314776415E-2</v>
      </c>
      <c r="Y3" s="3">
        <v>2</v>
      </c>
      <c r="Z3" s="4">
        <v>7.4989699074649252E-2</v>
      </c>
      <c r="AA3" s="3">
        <v>2</v>
      </c>
    </row>
    <row r="4" spans="1:27" x14ac:dyDescent="0.25">
      <c r="A4" s="3">
        <v>162</v>
      </c>
      <c r="B4" s="3" t="s">
        <v>29</v>
      </c>
      <c r="C4" s="3" t="s">
        <v>50</v>
      </c>
      <c r="D4" s="3">
        <v>893</v>
      </c>
      <c r="E4" s="3" t="str">
        <f>VLOOKUP(D4,NameLookup!$A$1:$H$1058,7,FALSE)</f>
        <v>Naomi Lang (FU20)</v>
      </c>
      <c r="F4" s="4">
        <v>1.2434444441169035E-2</v>
      </c>
      <c r="G4" s="3">
        <v>1</v>
      </c>
      <c r="H4" s="4">
        <v>1.2434444441169035E-2</v>
      </c>
      <c r="I4" s="3">
        <v>1</v>
      </c>
      <c r="J4" s="3">
        <v>894</v>
      </c>
      <c r="K4" s="3" t="str">
        <f>VLOOKUP(J4,NameLookup!$A$1:$H$1058,7,FALSE)</f>
        <v>Mhairi Maclennan (F Sen)</v>
      </c>
      <c r="L4" s="4">
        <v>2.3983217593922745E-2</v>
      </c>
      <c r="M4" s="3">
        <v>1</v>
      </c>
      <c r="N4" s="4">
        <v>3.641766203509178E-2</v>
      </c>
      <c r="O4" s="3">
        <v>1</v>
      </c>
      <c r="P4" s="3">
        <v>895</v>
      </c>
      <c r="Q4" s="3" t="str">
        <f>VLOOKUP(P4,NameLookup!$A$1:$H$1058,7,FALSE)</f>
        <v>Helen Jones (F Sen)</v>
      </c>
      <c r="R4" s="4">
        <v>1.4281458337791264E-2</v>
      </c>
      <c r="S4" s="3">
        <v>10</v>
      </c>
      <c r="T4" s="4">
        <v>5.0699120372883044E-2</v>
      </c>
      <c r="U4" s="3">
        <v>2</v>
      </c>
      <c r="V4" s="3">
        <v>896</v>
      </c>
      <c r="W4" s="3" t="str">
        <f>VLOOKUP(V4,NameLookup!$A$1:$H$1058,7,FALSE)</f>
        <v>Amy Frankland (F Sen)</v>
      </c>
      <c r="X4" s="4">
        <v>2.5855891202809289E-2</v>
      </c>
      <c r="Y4" s="3">
        <v>6</v>
      </c>
      <c r="Z4" s="4">
        <v>7.6555011575692333E-2</v>
      </c>
      <c r="AA4" s="3">
        <v>3</v>
      </c>
    </row>
    <row r="5" spans="1:27" x14ac:dyDescent="0.25">
      <c r="A5" s="3">
        <v>154</v>
      </c>
      <c r="B5" s="3" t="s">
        <v>28</v>
      </c>
      <c r="C5" s="3" t="s">
        <v>50</v>
      </c>
      <c r="D5" s="3">
        <v>861</v>
      </c>
      <c r="E5" s="3" t="str">
        <f>VLOOKUP(D5,NameLookup!$A$1:$H$1058,7,FALSE)</f>
        <v>Victoria Riddell (F Sen)</v>
      </c>
      <c r="F5" s="4">
        <v>1.3928703701822087E-2</v>
      </c>
      <c r="G5" s="3">
        <v>13</v>
      </c>
      <c r="H5" s="4">
        <v>1.3928703701822087E-2</v>
      </c>
      <c r="I5" s="3">
        <v>13</v>
      </c>
      <c r="J5" s="3">
        <v>862</v>
      </c>
      <c r="K5" s="3" t="str">
        <f>VLOOKUP(J5,NameLookup!$A$1:$H$1058,7,FALSE)</f>
        <v>Lauren Wilson (F Sen)</v>
      </c>
      <c r="L5" s="4">
        <v>2.4729027776629664E-2</v>
      </c>
      <c r="M5" s="3">
        <v>6</v>
      </c>
      <c r="N5" s="4">
        <v>3.8657731478451751E-2</v>
      </c>
      <c r="O5" s="3">
        <v>6</v>
      </c>
      <c r="P5" s="3">
        <v>863</v>
      </c>
      <c r="Q5" s="3" t="str">
        <f>VLOOKUP(P5,NameLookup!$A$1:$H$1058,7,FALSE)</f>
        <v>Lyndsey Fraser (F40)</v>
      </c>
      <c r="R5" s="4">
        <v>1.4036168984603137E-2</v>
      </c>
      <c r="S5" s="3">
        <v>8</v>
      </c>
      <c r="T5" s="4">
        <v>5.2693900463054888E-2</v>
      </c>
      <c r="U5" s="3">
        <v>5</v>
      </c>
      <c r="V5" s="3">
        <v>864</v>
      </c>
      <c r="W5" s="3" t="str">
        <f>VLOOKUP(V5,NameLookup!$A$1:$H$1058,7,FALSE)</f>
        <v>Jennifer MacLean (F40)</v>
      </c>
      <c r="X5" s="4">
        <v>2.5521273149934132E-2</v>
      </c>
      <c r="Y5" s="3">
        <v>3</v>
      </c>
      <c r="Z5" s="4">
        <v>7.821517361298902E-2</v>
      </c>
      <c r="AA5" s="3">
        <v>4</v>
      </c>
    </row>
    <row r="6" spans="1:27" x14ac:dyDescent="0.25">
      <c r="A6" s="3">
        <v>195</v>
      </c>
      <c r="B6" s="3" t="s">
        <v>47</v>
      </c>
      <c r="C6" s="3" t="s">
        <v>50</v>
      </c>
      <c r="D6" s="3">
        <v>1025</v>
      </c>
      <c r="E6" s="3" t="str">
        <f>VLOOKUP(D6,NameLookup!$A$1:$H$1058,7,FALSE)</f>
        <v>Kathryn Pennel (F Sen)</v>
      </c>
      <c r="F6" s="4">
        <v>1.3334201386896893E-2</v>
      </c>
      <c r="G6" s="3">
        <v>7</v>
      </c>
      <c r="H6" s="4">
        <v>1.3334201386896893E-2</v>
      </c>
      <c r="I6" s="3">
        <v>7</v>
      </c>
      <c r="J6" s="3">
        <v>1026</v>
      </c>
      <c r="K6" s="3" t="str">
        <f>VLOOKUP(J6,NameLookup!$A$1:$H$1058,7,FALSE)</f>
        <v>Ruth Joss (F Sen)</v>
      </c>
      <c r="L6" s="4">
        <v>2.5662673615443055E-2</v>
      </c>
      <c r="M6" s="3">
        <v>8</v>
      </c>
      <c r="N6" s="4">
        <v>3.8996875002339948E-2</v>
      </c>
      <c r="O6" s="3">
        <v>7</v>
      </c>
      <c r="P6" s="3">
        <v>1027</v>
      </c>
      <c r="Q6" s="3" t="str">
        <f>VLOOKUP(P6,NameLookup!$A$1:$H$1058,7,FALSE)</f>
        <v>CharleneSophia Manley (F Sen)</v>
      </c>
      <c r="R6" s="4">
        <v>1.412819443794433E-2</v>
      </c>
      <c r="S6" s="3">
        <v>9</v>
      </c>
      <c r="T6" s="4">
        <v>5.3125069440284278E-2</v>
      </c>
      <c r="U6" s="3">
        <v>8</v>
      </c>
      <c r="V6" s="3">
        <v>1028</v>
      </c>
      <c r="W6" s="3" t="str">
        <f>VLOOKUP(V6,NameLookup!$A$1:$H$1058,7,FALSE)</f>
        <v>Avril Mason (F40)</v>
      </c>
      <c r="X6" s="4">
        <v>2.5925416666723322E-2</v>
      </c>
      <c r="Y6" s="3">
        <v>7</v>
      </c>
      <c r="Z6" s="4">
        <v>7.90504861070076E-2</v>
      </c>
      <c r="AA6" s="3">
        <v>5</v>
      </c>
    </row>
    <row r="7" spans="1:27" x14ac:dyDescent="0.25">
      <c r="A7" s="3">
        <v>166</v>
      </c>
      <c r="B7" s="3" t="s">
        <v>33</v>
      </c>
      <c r="C7" s="3" t="s">
        <v>50</v>
      </c>
      <c r="D7" s="3">
        <v>909</v>
      </c>
      <c r="E7" s="3" t="str">
        <f>VLOOKUP(D7,NameLookup!$A$1:$H$1058,7,FALSE)</f>
        <v>Katie Jones (F Sen)</v>
      </c>
      <c r="F7" s="4">
        <v>1.3447824072500225E-2</v>
      </c>
      <c r="G7" s="3">
        <v>8</v>
      </c>
      <c r="H7" s="4">
        <v>1.3447824072500225E-2</v>
      </c>
      <c r="I7" s="3">
        <v>8</v>
      </c>
      <c r="J7" s="3">
        <v>910</v>
      </c>
      <c r="K7" s="3" t="str">
        <f>VLOOKUP(J7,NameLookup!$A$1:$H$1058,7,FALSE)</f>
        <v>Halina Rees (F Sen)</v>
      </c>
      <c r="L7" s="4">
        <v>2.6409479170979466E-2</v>
      </c>
      <c r="M7" s="3">
        <v>10</v>
      </c>
      <c r="N7" s="4">
        <v>3.9857303243479691E-2</v>
      </c>
      <c r="O7" s="3">
        <v>9</v>
      </c>
      <c r="P7" s="3">
        <v>911</v>
      </c>
      <c r="Q7" s="3" t="str">
        <f>VLOOKUP(P7,NameLookup!$A$1:$H$1058,7,FALSE)</f>
        <v>Jenny Selman (F Sen)</v>
      </c>
      <c r="R7" s="4">
        <v>1.3032962961005978E-2</v>
      </c>
      <c r="S7" s="3">
        <v>2</v>
      </c>
      <c r="T7" s="4">
        <v>5.289026620448567E-2</v>
      </c>
      <c r="U7" s="3">
        <v>7</v>
      </c>
      <c r="V7" s="3">
        <v>912</v>
      </c>
      <c r="W7" s="3" t="str">
        <f>VLOOKUP(V7,NameLookup!$A$1:$H$1058,7,FALSE)</f>
        <v>Sophie Mullins (F Sen)</v>
      </c>
      <c r="X7" s="4">
        <v>2.6307997686672024E-2</v>
      </c>
      <c r="Y7" s="3">
        <v>8</v>
      </c>
      <c r="Z7" s="4">
        <v>7.9198263891157694E-2</v>
      </c>
      <c r="AA7" s="3">
        <v>6</v>
      </c>
    </row>
    <row r="8" spans="1:27" x14ac:dyDescent="0.25">
      <c r="A8" s="3">
        <v>175</v>
      </c>
      <c r="B8" s="3" t="s">
        <v>38</v>
      </c>
      <c r="C8" s="3" t="s">
        <v>50</v>
      </c>
      <c r="D8" s="3">
        <v>945</v>
      </c>
      <c r="E8" s="3" t="str">
        <f>VLOOKUP(D8,NameLookup!$A$1:$H$1058,7,FALSE)</f>
        <v>Eilis McKechanie (F Sen)</v>
      </c>
      <c r="F8" s="4">
        <v>1.4182337959937286E-2</v>
      </c>
      <c r="G8" s="3">
        <v>15</v>
      </c>
      <c r="H8" s="4">
        <v>1.4182337959937286E-2</v>
      </c>
      <c r="I8" s="3">
        <v>15</v>
      </c>
      <c r="J8" s="3">
        <v>946</v>
      </c>
      <c r="K8" s="3" t="str">
        <f>VLOOKUP(J8,NameLookup!$A$1:$H$1058,7,FALSE)</f>
        <v>Shona McIntosh (F Sen)</v>
      </c>
      <c r="L8" s="4">
        <v>2.4177939820219763E-2</v>
      </c>
      <c r="M8" s="3">
        <v>4</v>
      </c>
      <c r="N8" s="4">
        <v>3.8360277780157048E-2</v>
      </c>
      <c r="O8" s="3">
        <v>4</v>
      </c>
      <c r="P8" s="3">
        <v>947</v>
      </c>
      <c r="Q8" s="3" t="str">
        <f>VLOOKUP(P8,NameLookup!$A$1:$H$1058,7,FALSE)</f>
        <v>Megan Mowbray (F40)</v>
      </c>
      <c r="R8" s="4">
        <v>1.4494618051685393E-2</v>
      </c>
      <c r="S8" s="3">
        <v>12</v>
      </c>
      <c r="T8" s="4">
        <v>5.2854895831842441E-2</v>
      </c>
      <c r="U8" s="3">
        <v>6</v>
      </c>
      <c r="V8" s="3">
        <v>948</v>
      </c>
      <c r="W8" s="3" t="str">
        <f>VLOOKUP(V8,NameLookup!$A$1:$H$1058,7,FALSE)</f>
        <v>Megan Wright (F40)</v>
      </c>
      <c r="X8" s="4">
        <v>2.6455833336513024E-2</v>
      </c>
      <c r="Y8" s="3">
        <v>9</v>
      </c>
      <c r="Z8" s="4">
        <v>7.9310729168355465E-2</v>
      </c>
      <c r="AA8" s="3">
        <v>7</v>
      </c>
    </row>
    <row r="9" spans="1:27" x14ac:dyDescent="0.25">
      <c r="A9" s="3">
        <v>177</v>
      </c>
      <c r="B9" s="3" t="s">
        <v>39</v>
      </c>
      <c r="C9" s="3" t="s">
        <v>50</v>
      </c>
      <c r="D9" s="3">
        <v>953</v>
      </c>
      <c r="E9" s="3" t="str">
        <f>VLOOKUP(D9,NameLookup!$A$1:$H$1058,7,FALSE)</f>
        <v>Christina Rankin (F Sen)</v>
      </c>
      <c r="F9" s="4">
        <v>1.3008078705752268E-2</v>
      </c>
      <c r="G9" s="3">
        <v>4</v>
      </c>
      <c r="H9" s="4">
        <v>1.3008078705752268E-2</v>
      </c>
      <c r="I9" s="3">
        <v>4</v>
      </c>
      <c r="J9" s="3">
        <v>954</v>
      </c>
      <c r="K9" s="3" t="str">
        <f>VLOOKUP(J9,NameLookup!$A$1:$H$1058,7,FALSE)</f>
        <v>Elspeth Curran (F Sen)</v>
      </c>
      <c r="L9" s="4">
        <v>2.4978541667223908E-2</v>
      </c>
      <c r="M9" s="3">
        <v>7</v>
      </c>
      <c r="N9" s="4">
        <v>3.7986620372976176E-2</v>
      </c>
      <c r="O9" s="3">
        <v>3</v>
      </c>
      <c r="P9" s="3">
        <v>955</v>
      </c>
      <c r="Q9" s="3" t="str">
        <f>VLOOKUP(P9,NameLookup!$A$1:$H$1058,7,FALSE)</f>
        <v>Holly Thompson (FU20)</v>
      </c>
      <c r="R9" s="4">
        <v>1.3841851847246289E-2</v>
      </c>
      <c r="S9" s="3">
        <v>7</v>
      </c>
      <c r="T9" s="4">
        <v>5.1828472220222466E-2</v>
      </c>
      <c r="U9" s="3">
        <v>4</v>
      </c>
      <c r="V9" s="3">
        <v>956</v>
      </c>
      <c r="W9" s="3" t="str">
        <f>VLOOKUP(V9,NameLookup!$A$1:$H$1058,7,FALSE)</f>
        <v>Elaine Eadie (F Sen)</v>
      </c>
      <c r="X9" s="4">
        <v>2.7831736115331296E-2</v>
      </c>
      <c r="Y9" s="3">
        <v>13</v>
      </c>
      <c r="Z9" s="4">
        <v>7.9660208335553762E-2</v>
      </c>
      <c r="AA9" s="3">
        <v>8</v>
      </c>
    </row>
    <row r="10" spans="1:27" x14ac:dyDescent="0.25">
      <c r="A10" s="3">
        <v>163</v>
      </c>
      <c r="B10" s="3" t="s">
        <v>30</v>
      </c>
      <c r="C10" s="3" t="s">
        <v>50</v>
      </c>
      <c r="D10" s="3">
        <v>897</v>
      </c>
      <c r="E10" s="3" t="str">
        <f>VLOOKUP(D10,NameLookup!$A$1:$H$1058,7,FALSE)</f>
        <v>Lorna Kennedy (F40)</v>
      </c>
      <c r="F10" s="4">
        <v>1.5002268519310746E-2</v>
      </c>
      <c r="G10" s="3">
        <v>23</v>
      </c>
      <c r="H10" s="4">
        <v>1.5002268519310746E-2</v>
      </c>
      <c r="I10" s="3">
        <v>23</v>
      </c>
      <c r="J10" s="3">
        <v>898</v>
      </c>
      <c r="K10" s="3" t="str">
        <f>VLOOKUP(J10,NameLookup!$A$1:$H$1058,7,FALSE)</f>
        <v>Claire Moffett (F Sen)</v>
      </c>
      <c r="L10" s="4">
        <v>2.4454016202071216E-2</v>
      </c>
      <c r="M10" s="3">
        <v>5</v>
      </c>
      <c r="N10" s="4">
        <v>3.9456284721381962E-2</v>
      </c>
      <c r="O10" s="3">
        <v>8</v>
      </c>
      <c r="P10" s="3">
        <v>899</v>
      </c>
      <c r="Q10" s="3" t="str">
        <f>VLOOKUP(P10,NameLookup!$A$1:$H$1058,7,FALSE)</f>
        <v>Megan Davidson (F Sen)</v>
      </c>
      <c r="R10" s="4">
        <v>1.4918020831828471E-2</v>
      </c>
      <c r="S10" s="3">
        <v>14</v>
      </c>
      <c r="T10" s="4">
        <v>5.4374305553210434E-2</v>
      </c>
      <c r="U10" s="3">
        <v>9</v>
      </c>
      <c r="V10" s="3">
        <v>900</v>
      </c>
      <c r="W10" s="3" t="str">
        <f>VLOOKUP(V10,NameLookup!$A$1:$H$1058,7,FALSE)</f>
        <v>Fiona Matheson (F55)</v>
      </c>
      <c r="X10" s="4">
        <v>2.5820069444307592E-2</v>
      </c>
      <c r="Y10" s="3">
        <v>4</v>
      </c>
      <c r="Z10" s="4">
        <v>8.0194374997518025E-2</v>
      </c>
      <c r="AA10" s="3">
        <v>9</v>
      </c>
    </row>
    <row r="11" spans="1:27" x14ac:dyDescent="0.25">
      <c r="A11" s="3">
        <v>171</v>
      </c>
      <c r="B11" s="3" t="s">
        <v>35</v>
      </c>
      <c r="C11" s="3" t="s">
        <v>50</v>
      </c>
      <c r="D11" s="3">
        <v>929</v>
      </c>
      <c r="E11" s="3" t="str">
        <f>VLOOKUP(D11,NameLookup!$A$1:$H$1058,7,FALSE)</f>
        <v>Zoe Pflug (FU20)</v>
      </c>
      <c r="F11" s="4">
        <v>1.3513912039343268E-2</v>
      </c>
      <c r="G11" s="3">
        <v>9</v>
      </c>
      <c r="H11" s="4">
        <v>1.3513912039343268E-2</v>
      </c>
      <c r="I11" s="3">
        <v>9</v>
      </c>
      <c r="J11" s="3">
        <v>930</v>
      </c>
      <c r="K11" s="3" t="str">
        <f>VLOOKUP(J11,NameLookup!$A$1:$H$1058,7,FALSE)</f>
        <v>Sara Green (F Sen)</v>
      </c>
      <c r="L11" s="4">
        <v>2.6372210646513849E-2</v>
      </c>
      <c r="M11" s="3">
        <v>9</v>
      </c>
      <c r="N11" s="4">
        <v>3.9886122685857117E-2</v>
      </c>
      <c r="O11" s="3">
        <v>10</v>
      </c>
      <c r="P11" s="3">
        <v>931</v>
      </c>
      <c r="Q11" s="3" t="str">
        <f>VLOOKUP(P11,NameLookup!$A$1:$H$1058,7,FALSE)</f>
        <v>Eileen Maxwell (F55)</v>
      </c>
      <c r="R11" s="4">
        <v>1.6743402775318827E-2</v>
      </c>
      <c r="S11" s="3">
        <v>23</v>
      </c>
      <c r="T11" s="4">
        <v>5.6629525461175945E-2</v>
      </c>
      <c r="U11" s="3">
        <v>13</v>
      </c>
      <c r="V11" s="3">
        <v>932</v>
      </c>
      <c r="W11" s="3" t="str">
        <f>VLOOKUP(V11,NameLookup!$A$1:$H$1058,7,FALSE)</f>
        <v>Kirstin Maxwell (F Sen)</v>
      </c>
      <c r="X11" s="4">
        <v>2.5820844908594154E-2</v>
      </c>
      <c r="Y11" s="3">
        <v>5</v>
      </c>
      <c r="Z11" s="4">
        <v>8.2450370369770098E-2</v>
      </c>
      <c r="AA11" s="3">
        <v>10</v>
      </c>
    </row>
    <row r="12" spans="1:27" x14ac:dyDescent="0.25">
      <c r="A12" s="3">
        <v>150</v>
      </c>
      <c r="B12" s="3" t="s">
        <v>26</v>
      </c>
      <c r="C12" s="3" t="s">
        <v>50</v>
      </c>
      <c r="D12" s="3">
        <v>845</v>
      </c>
      <c r="E12" s="3" t="str">
        <f>VLOOKUP(D12,NameLookup!$A$1:$H$1058,7,FALSE)</f>
        <v>Fiona Davies (FU20)</v>
      </c>
      <c r="F12" s="4">
        <v>1.4403460649191402E-2</v>
      </c>
      <c r="G12" s="3">
        <v>17</v>
      </c>
      <c r="H12" s="4">
        <v>1.4403460649191402E-2</v>
      </c>
      <c r="I12" s="3">
        <v>17</v>
      </c>
      <c r="J12" s="3">
        <v>846</v>
      </c>
      <c r="K12" s="3" t="str">
        <f>VLOOKUP(J12,NameLookup!$A$1:$H$1058,7,FALSE)</f>
        <v>Claire Houston (F Sen)</v>
      </c>
      <c r="L12" s="4">
        <v>2.7587280092120636E-2</v>
      </c>
      <c r="M12" s="3">
        <v>14</v>
      </c>
      <c r="N12" s="4">
        <v>4.1990740741312038E-2</v>
      </c>
      <c r="O12" s="3">
        <v>14</v>
      </c>
      <c r="P12" s="3">
        <v>847</v>
      </c>
      <c r="Q12" s="3" t="str">
        <f>VLOOKUP(P12,NameLookup!$A$1:$H$1058,7,FALSE)</f>
        <v>Natalie sTEWART (F Sen)</v>
      </c>
      <c r="R12" s="4">
        <v>1.3497372681740671E-2</v>
      </c>
      <c r="S12" s="3">
        <v>5</v>
      </c>
      <c r="T12" s="4">
        <v>5.548811342305271E-2</v>
      </c>
      <c r="U12" s="3">
        <v>10</v>
      </c>
      <c r="V12" s="3">
        <v>848</v>
      </c>
      <c r="W12" s="3" t="str">
        <f>VLOOKUP(V12,NameLookup!$A$1:$H$1058,7,FALSE)</f>
        <v>Lauren McCulloch (FU20)</v>
      </c>
      <c r="X12" s="4">
        <v>2.7830405095301103E-2</v>
      </c>
      <c r="Y12" s="3">
        <v>12</v>
      </c>
      <c r="Z12" s="4">
        <v>8.3318518518353812E-2</v>
      </c>
      <c r="AA12" s="3">
        <v>11</v>
      </c>
    </row>
    <row r="13" spans="1:27" x14ac:dyDescent="0.25">
      <c r="A13" s="3">
        <v>186</v>
      </c>
      <c r="B13" s="3" t="s">
        <v>42</v>
      </c>
      <c r="C13" s="3" t="s">
        <v>50</v>
      </c>
      <c r="D13" s="3">
        <v>989</v>
      </c>
      <c r="E13" s="3" t="str">
        <f>VLOOKUP(D13,NameLookup!$A$1:$H$1058,7,FALSE)</f>
        <v>Yvonne Crilly (F55)</v>
      </c>
      <c r="F13" s="4">
        <v>1.4115486112132203E-2</v>
      </c>
      <c r="G13" s="3">
        <v>14</v>
      </c>
      <c r="H13" s="4">
        <v>1.4115486112132203E-2</v>
      </c>
      <c r="I13" s="3">
        <v>14</v>
      </c>
      <c r="J13" s="3">
        <v>990</v>
      </c>
      <c r="K13" s="3" t="str">
        <f>VLOOKUP(J13,NameLookup!$A$1:$H$1058,7,FALSE)</f>
        <v>Mel Zobel (F Sen)</v>
      </c>
      <c r="L13" s="4">
        <v>2.8268773145100567E-2</v>
      </c>
      <c r="M13" s="3">
        <v>16</v>
      </c>
      <c r="N13" s="4">
        <v>4.238425925723277E-2</v>
      </c>
      <c r="O13" s="3">
        <v>15</v>
      </c>
      <c r="P13" s="3">
        <v>991</v>
      </c>
      <c r="Q13" s="3" t="str">
        <f>VLOOKUP(P13,NameLookup!$A$1:$H$1058,7,FALSE)</f>
        <v>Emma Jackson (F Sen)</v>
      </c>
      <c r="R13" s="4">
        <v>1.3748217592365108E-2</v>
      </c>
      <c r="S13" s="3">
        <v>6</v>
      </c>
      <c r="T13" s="4">
        <v>5.6132476849597879E-2</v>
      </c>
      <c r="U13" s="3">
        <v>11</v>
      </c>
      <c r="V13" s="3">
        <v>992</v>
      </c>
      <c r="W13" s="3" t="str">
        <f>VLOOKUP(V13,NameLookup!$A$1:$H$1058,7,FALSE)</f>
        <v>Christine MacVarish (F45)</v>
      </c>
      <c r="X13" s="4">
        <v>2.8317326388787478E-2</v>
      </c>
      <c r="Y13" s="3">
        <v>15</v>
      </c>
      <c r="Z13" s="4">
        <v>8.4449803238385357E-2</v>
      </c>
      <c r="AA13" s="3">
        <v>12</v>
      </c>
    </row>
    <row r="14" spans="1:27" x14ac:dyDescent="0.25">
      <c r="A14" s="3">
        <v>172</v>
      </c>
      <c r="B14" s="3" t="s">
        <v>36</v>
      </c>
      <c r="C14" s="3" t="s">
        <v>61</v>
      </c>
      <c r="D14" s="3">
        <v>933</v>
      </c>
      <c r="E14" s="3" t="str">
        <f>VLOOKUP(D14,NameLookup!$A$1:$H$1058,7,FALSE)</f>
        <v>Fiona Dalgleish (F45)</v>
      </c>
      <c r="F14" s="4">
        <v>1.4460624995990656E-2</v>
      </c>
      <c r="G14" s="3">
        <v>18</v>
      </c>
      <c r="H14" s="4">
        <v>1.4460624995990656E-2</v>
      </c>
      <c r="I14" s="3">
        <v>18</v>
      </c>
      <c r="J14" s="3">
        <v>934</v>
      </c>
      <c r="K14" s="3" t="str">
        <f>VLOOKUP(J14,NameLookup!$A$1:$H$1058,7,FALSE)</f>
        <v>Jennifer Forbes (F45)</v>
      </c>
      <c r="L14" s="4">
        <v>2.6754652782983612E-2</v>
      </c>
      <c r="M14" s="3">
        <v>11</v>
      </c>
      <c r="N14" s="4">
        <v>4.1215277778974269E-2</v>
      </c>
      <c r="O14" s="3">
        <v>11</v>
      </c>
      <c r="P14" s="3">
        <v>935</v>
      </c>
      <c r="Q14" s="3" t="str">
        <f>VLOOKUP(P14,NameLookup!$A$1:$H$1058,7,FALSE)</f>
        <v>Gillian Duncan (F45)</v>
      </c>
      <c r="R14" s="4">
        <v>1.507556712749647E-2</v>
      </c>
      <c r="S14" s="3">
        <v>15</v>
      </c>
      <c r="T14" s="4">
        <v>5.6290844906470738E-2</v>
      </c>
      <c r="U14" s="3">
        <v>12</v>
      </c>
      <c r="V14" s="3">
        <v>936</v>
      </c>
      <c r="W14" s="3" t="str">
        <f>VLOOKUP(V14,NameLookup!$A$1:$H$1058,7,FALSE)</f>
        <v>Kate Jenkins (F40)</v>
      </c>
      <c r="X14" s="4">
        <v>2.8949918982107192E-2</v>
      </c>
      <c r="Y14" s="3">
        <v>17</v>
      </c>
      <c r="Z14" s="4">
        <v>8.5240763888577931E-2</v>
      </c>
      <c r="AA14" s="3">
        <v>13</v>
      </c>
    </row>
    <row r="15" spans="1:27" x14ac:dyDescent="0.25">
      <c r="A15" s="3">
        <v>159</v>
      </c>
      <c r="B15" s="3" t="s">
        <v>29</v>
      </c>
      <c r="C15" s="3" t="s">
        <v>50</v>
      </c>
      <c r="D15" s="3">
        <v>881</v>
      </c>
      <c r="E15" s="3" t="str">
        <f>VLOOKUP(D15,NameLookup!$A$1:$H$1058,7,FALSE)</f>
        <v>Rhiannon Kirk (FU20)</v>
      </c>
      <c r="F15" s="4">
        <v>1.3701354168006219E-2</v>
      </c>
      <c r="G15" s="3">
        <v>11</v>
      </c>
      <c r="H15" s="4">
        <v>1.3701354168006219E-2</v>
      </c>
      <c r="I15" s="3">
        <v>11</v>
      </c>
      <c r="J15" s="3">
        <v>882</v>
      </c>
      <c r="K15" s="3" t="str">
        <f>VLOOKUP(J15,NameLookup!$A$1:$H$1058,7,FALSE)</f>
        <v>Polly Edwards (FU20)</v>
      </c>
      <c r="L15" s="4">
        <v>2.9447349537804257E-2</v>
      </c>
      <c r="M15" s="3">
        <v>22</v>
      </c>
      <c r="N15" s="4">
        <v>4.3148703705810476E-2</v>
      </c>
      <c r="O15" s="3">
        <v>16</v>
      </c>
      <c r="P15" s="3">
        <v>883</v>
      </c>
      <c r="Q15" s="3" t="str">
        <f>VLOOKUP(P15,NameLookup!$A$1:$H$1058,7,FALSE)</f>
        <v>Morgan Blevins (F Sen)</v>
      </c>
      <c r="R15" s="4">
        <v>1.3489444441802334E-2</v>
      </c>
      <c r="S15" s="3">
        <v>4</v>
      </c>
      <c r="T15" s="4">
        <v>5.663814814761281E-2</v>
      </c>
      <c r="U15" s="3">
        <v>14</v>
      </c>
      <c r="V15" s="3">
        <v>884</v>
      </c>
      <c r="W15" s="3" t="str">
        <f>VLOOKUP(V15,NameLookup!$A$1:$H$1058,7,FALSE)</f>
        <v>Jennifer Glass (FU20)</v>
      </c>
      <c r="X15" s="4">
        <v>2.9181354169850238E-2</v>
      </c>
      <c r="Y15" s="3">
        <v>18</v>
      </c>
      <c r="Z15" s="4">
        <v>8.5819502317463048E-2</v>
      </c>
      <c r="AA15" s="3">
        <v>14</v>
      </c>
    </row>
    <row r="16" spans="1:27" x14ac:dyDescent="0.25">
      <c r="A16" s="3">
        <v>153</v>
      </c>
      <c r="B16" s="3" t="s">
        <v>59</v>
      </c>
      <c r="C16" s="3" t="s">
        <v>50</v>
      </c>
      <c r="D16" s="3">
        <v>857</v>
      </c>
      <c r="E16" s="3" t="str">
        <f>VLOOKUP(D16,NameLookup!$A$1:$H$1058,7,FALSE)</f>
        <v>Katie Anderson (FU20)</v>
      </c>
      <c r="F16" s="4">
        <v>1.4523611112963408E-2</v>
      </c>
      <c r="G16" s="3">
        <v>20</v>
      </c>
      <c r="H16" s="4">
        <v>1.4523611112963408E-2</v>
      </c>
      <c r="I16" s="3">
        <v>20</v>
      </c>
      <c r="J16" s="3">
        <v>858</v>
      </c>
      <c r="K16" s="3" t="str">
        <f>VLOOKUP(J16,NameLookup!$A$1:$H$1058,7,FALSE)</f>
        <v>Portia McRobbie (F Sen)</v>
      </c>
      <c r="L16" s="4">
        <v>2.8711898143228609E-2</v>
      </c>
      <c r="M16" s="3">
        <v>18</v>
      </c>
      <c r="N16" s="4">
        <v>4.3235509256192017E-2</v>
      </c>
      <c r="O16" s="3">
        <v>17</v>
      </c>
      <c r="P16" s="3">
        <v>859</v>
      </c>
      <c r="Q16" s="3" t="str">
        <f>VLOOKUP(P16,NameLookup!$A$1:$H$1058,7,FALSE)</f>
        <v>Nicola Tully (F40)</v>
      </c>
      <c r="R16" s="4">
        <v>1.6541574077564292E-2</v>
      </c>
      <c r="S16" s="3">
        <v>22</v>
      </c>
      <c r="T16" s="4">
        <v>5.9777083333756309E-2</v>
      </c>
      <c r="U16" s="3">
        <v>17</v>
      </c>
      <c r="V16" s="3">
        <v>860</v>
      </c>
      <c r="W16" s="3" t="str">
        <f>VLOOKUP(V16,NameLookup!$A$1:$H$1058,7,FALSE)</f>
        <v>Jennifer Learmonth (F Sen)</v>
      </c>
      <c r="X16" s="4">
        <v>2.6927199069177732E-2</v>
      </c>
      <c r="Y16" s="3">
        <v>10</v>
      </c>
      <c r="Z16" s="4">
        <v>8.6704282402934041E-2</v>
      </c>
      <c r="AA16" s="3">
        <v>15</v>
      </c>
    </row>
    <row r="17" spans="1:27" x14ac:dyDescent="0.25">
      <c r="A17" s="3">
        <v>181</v>
      </c>
      <c r="B17" s="3" t="s">
        <v>41</v>
      </c>
      <c r="C17" s="3" t="s">
        <v>61</v>
      </c>
      <c r="D17" s="3">
        <v>969</v>
      </c>
      <c r="E17" s="3" t="str">
        <f>VLOOKUP(D17,NameLookup!$A$1:$H$1058,7,FALSE)</f>
        <v>Suzanne Shaw (F40)</v>
      </c>
      <c r="F17" s="4">
        <v>1.4823472221905831E-2</v>
      </c>
      <c r="G17" s="3">
        <v>22</v>
      </c>
      <c r="H17" s="4">
        <v>1.4823472221905831E-2</v>
      </c>
      <c r="I17" s="3">
        <v>22</v>
      </c>
      <c r="J17" s="3">
        <v>970</v>
      </c>
      <c r="K17" s="3" t="str">
        <f>VLOOKUP(J17,NameLookup!$A$1:$H$1058,7,FALSE)</f>
        <v>Elaine Hogg (F45)</v>
      </c>
      <c r="L17" s="4">
        <v>2.8789594907721039E-2</v>
      </c>
      <c r="M17" s="3">
        <v>19</v>
      </c>
      <c r="N17" s="4">
        <v>4.361306712962687E-2</v>
      </c>
      <c r="O17" s="3">
        <v>19</v>
      </c>
      <c r="P17" s="3">
        <v>971</v>
      </c>
      <c r="Q17" s="3" t="str">
        <f>VLOOKUP(P17,NameLookup!$A$1:$H$1058,7,FALSE)</f>
        <v>Anne Crombie-Brown (F40)</v>
      </c>
      <c r="R17" s="4">
        <v>1.628802082996117E-2</v>
      </c>
      <c r="S17" s="3">
        <v>19</v>
      </c>
      <c r="T17" s="4">
        <v>5.990108795958804E-2</v>
      </c>
      <c r="U17" s="3">
        <v>18</v>
      </c>
      <c r="V17" s="3">
        <v>972</v>
      </c>
      <c r="W17" s="3" t="str">
        <f>VLOOKUP(V17,NameLookup!$A$1:$H$1058,7,FALSE)</f>
        <v>Annemarie McGregor (F40)</v>
      </c>
      <c r="X17" s="4">
        <v>2.8274224539927673E-2</v>
      </c>
      <c r="Y17" s="3">
        <v>14</v>
      </c>
      <c r="Z17" s="4">
        <v>8.8175312499515712E-2</v>
      </c>
      <c r="AA17" s="3">
        <v>16</v>
      </c>
    </row>
    <row r="18" spans="1:27" x14ac:dyDescent="0.25">
      <c r="A18" s="3">
        <v>187</v>
      </c>
      <c r="B18" s="3" t="s">
        <v>43</v>
      </c>
      <c r="C18" s="3" t="s">
        <v>50</v>
      </c>
      <c r="D18" s="3">
        <v>993</v>
      </c>
      <c r="E18" s="3" t="str">
        <f>VLOOKUP(D18,NameLookup!$A$1:$H$1058,7,FALSE)</f>
        <v>Claire Bruce (F Sen)</v>
      </c>
      <c r="F18" s="4">
        <v>1.2801550925360061E-2</v>
      </c>
      <c r="G18" s="3">
        <v>2</v>
      </c>
      <c r="H18" s="4">
        <v>1.2801550925360061E-2</v>
      </c>
      <c r="I18" s="3">
        <v>2</v>
      </c>
      <c r="J18" s="3">
        <v>994</v>
      </c>
      <c r="K18" s="3" t="str">
        <f>VLOOKUP(J18,NameLookup!$A$1:$H$1058,7,FALSE)</f>
        <v>Kerstin Hunter (F Sen)</v>
      </c>
      <c r="L18" s="4">
        <v>2.9142893516109325E-2</v>
      </c>
      <c r="M18" s="3">
        <v>20</v>
      </c>
      <c r="N18" s="4">
        <v>4.1944444441469386E-2</v>
      </c>
      <c r="O18" s="3">
        <v>13</v>
      </c>
      <c r="P18" s="3">
        <v>995</v>
      </c>
      <c r="Q18" s="3" t="str">
        <f>VLOOKUP(P18,NameLookup!$A$1:$H$1058,7,FALSE)</f>
        <v>Vicki Inglis (F Sen)</v>
      </c>
      <c r="R18" s="4">
        <v>1.7513750004582107E-2</v>
      </c>
      <c r="S18" s="3">
        <v>27</v>
      </c>
      <c r="T18" s="4">
        <v>5.9458194446051493E-2</v>
      </c>
      <c r="U18" s="3">
        <v>16</v>
      </c>
      <c r="V18" s="3">
        <v>996</v>
      </c>
      <c r="W18" s="3" t="str">
        <f>VLOOKUP(V18,NameLookup!$A$1:$H$1058,7,FALSE)</f>
        <v>Lisa Michie (F Sen)</v>
      </c>
      <c r="X18" s="4">
        <v>3.1897546294203494E-2</v>
      </c>
      <c r="Y18" s="3">
        <v>24</v>
      </c>
      <c r="Z18" s="4">
        <v>9.1355740740254987E-2</v>
      </c>
      <c r="AA18" s="3">
        <v>17</v>
      </c>
    </row>
    <row r="19" spans="1:27" x14ac:dyDescent="0.25">
      <c r="A19" s="3">
        <v>174</v>
      </c>
      <c r="B19" s="3" t="s">
        <v>37</v>
      </c>
      <c r="C19" s="3" t="s">
        <v>50</v>
      </c>
      <c r="D19" s="3">
        <v>941</v>
      </c>
      <c r="E19" s="3" t="str">
        <f>VLOOKUP(D19,NameLookup!$A$1:$H$1058,7,FALSE)</f>
        <v>Kathleen McLachlan (F Sen)</v>
      </c>
      <c r="F19" s="4">
        <v>1.6298888891469687E-2</v>
      </c>
      <c r="G19" s="3">
        <v>28</v>
      </c>
      <c r="H19" s="4">
        <v>1.6298888891469687E-2</v>
      </c>
      <c r="I19" s="3">
        <v>28</v>
      </c>
      <c r="J19" s="3">
        <v>942</v>
      </c>
      <c r="K19" s="3" t="str">
        <f>VLOOKUP(J19,NameLookup!$A$1:$H$1058,7,FALSE)</f>
        <v>Mary McCutcheon (F50)</v>
      </c>
      <c r="L19" s="4">
        <v>2.7180173608940095E-2</v>
      </c>
      <c r="M19" s="3">
        <v>13</v>
      </c>
      <c r="N19" s="4">
        <v>4.3479062500409782E-2</v>
      </c>
      <c r="O19" s="3">
        <v>18</v>
      </c>
      <c r="P19" s="3">
        <v>943</v>
      </c>
      <c r="Q19" s="3" t="str">
        <f>VLOOKUP(P19,NameLookup!$A$1:$H$1058,7,FALSE)</f>
        <v>Sarah Smith (F45)</v>
      </c>
      <c r="R19" s="4">
        <v>2.1773148146166932E-2</v>
      </c>
      <c r="S19" s="3">
        <v>37</v>
      </c>
      <c r="T19" s="4">
        <v>6.5252210646576714E-2</v>
      </c>
      <c r="U19" s="3">
        <v>26</v>
      </c>
      <c r="V19" s="3">
        <v>944</v>
      </c>
      <c r="W19" s="3" t="str">
        <f>VLOOKUP(V19,NameLookup!$A$1:$H$1058,7,FALSE)</f>
        <v>Jill Smylie (F Sen)</v>
      </c>
      <c r="X19" s="4">
        <v>2.7164282408193685E-2</v>
      </c>
      <c r="Y19" s="3">
        <v>11</v>
      </c>
      <c r="Z19" s="4">
        <v>9.2416493054770399E-2</v>
      </c>
      <c r="AA19" s="3">
        <v>18</v>
      </c>
    </row>
    <row r="20" spans="1:27" x14ac:dyDescent="0.25">
      <c r="A20" s="3">
        <v>151</v>
      </c>
      <c r="B20" s="3" t="s">
        <v>27</v>
      </c>
      <c r="C20" s="3" t="s">
        <v>50</v>
      </c>
      <c r="D20" s="3">
        <v>849</v>
      </c>
      <c r="E20" s="3" t="str">
        <f>VLOOKUP(D20,NameLookup!$A$1:$H$1058,7,FALSE)</f>
        <v>Alison Mair (F Sen)</v>
      </c>
      <c r="F20" s="4">
        <v>1.6996435180772096E-2</v>
      </c>
      <c r="G20" s="3">
        <v>34</v>
      </c>
      <c r="H20" s="4">
        <v>1.6996435180772096E-2</v>
      </c>
      <c r="I20" s="3">
        <v>34</v>
      </c>
      <c r="J20" s="3">
        <v>850</v>
      </c>
      <c r="K20" s="3" t="str">
        <f>VLOOKUP(J20,NameLookup!$A$1:$H$1058,7,FALSE)</f>
        <v>Anne Ewing (F Sen)</v>
      </c>
      <c r="L20" s="4">
        <v>2.6991122686013114E-2</v>
      </c>
      <c r="M20" s="3">
        <v>12</v>
      </c>
      <c r="N20" s="4">
        <v>4.398755786678521E-2</v>
      </c>
      <c r="O20" s="3">
        <v>20</v>
      </c>
      <c r="P20" s="3">
        <v>851</v>
      </c>
      <c r="Q20" s="3" t="str">
        <f>VLOOKUP(P20,NameLookup!$A$1:$H$1058,7,FALSE)</f>
        <v>Mhairi Bagnall (F40)</v>
      </c>
      <c r="R20" s="4">
        <v>1.7365335654176306E-2</v>
      </c>
      <c r="S20" s="3">
        <v>26</v>
      </c>
      <c r="T20" s="4">
        <v>6.1352893520961516E-2</v>
      </c>
      <c r="U20" s="3">
        <v>21</v>
      </c>
      <c r="V20" s="3">
        <v>852</v>
      </c>
      <c r="W20" s="3" t="str">
        <f>VLOOKUP(V20,NameLookup!$A$1:$H$1058,7,FALSE)</f>
        <v>Janet Grigor (F50)</v>
      </c>
      <c r="X20" s="4">
        <v>3.1109409719647374E-2</v>
      </c>
      <c r="Y20" s="3">
        <v>22</v>
      </c>
      <c r="Z20" s="4">
        <v>9.246230324060889E-2</v>
      </c>
      <c r="AA20" s="3">
        <v>19</v>
      </c>
    </row>
    <row r="21" spans="1:27" x14ac:dyDescent="0.25">
      <c r="A21" s="3">
        <v>145</v>
      </c>
      <c r="B21" s="3" t="s">
        <v>23</v>
      </c>
      <c r="C21" s="3" t="s">
        <v>50</v>
      </c>
      <c r="D21" s="3">
        <v>826</v>
      </c>
      <c r="E21" s="3" t="str">
        <f>VLOOKUP(D21,NameLookup!$A$1:$H$1058,7,FALSE)</f>
        <v>Kristina Greig (F Sen)</v>
      </c>
      <c r="F21" s="4">
        <v>1.6240057870163582E-2</v>
      </c>
      <c r="G21" s="3">
        <v>27</v>
      </c>
      <c r="H21" s="4">
        <v>1.6240057870163582E-2</v>
      </c>
      <c r="I21" s="3">
        <v>27</v>
      </c>
      <c r="J21" s="3">
        <v>827</v>
      </c>
      <c r="K21" s="3" t="str">
        <f>VLOOKUP(J21,NameLookup!$A$1:$H$1058,7,FALSE)</f>
        <v>Maria Spedsberg (F Sen)</v>
      </c>
      <c r="L21" s="4">
        <v>3.0150138889439404E-2</v>
      </c>
      <c r="M21" s="3">
        <v>25</v>
      </c>
      <c r="N21" s="4">
        <v>4.6390196759602986E-2</v>
      </c>
      <c r="O21" s="3">
        <v>24</v>
      </c>
      <c r="P21" s="3">
        <v>825</v>
      </c>
      <c r="Q21" s="3" t="str">
        <f>VLOOKUP(P21,NameLookup!$A$1:$H$1058,7,FALSE)</f>
        <v>Rebecca Simister (F Sen)</v>
      </c>
      <c r="R21" s="4">
        <v>1.8126597220543772E-2</v>
      </c>
      <c r="S21" s="3">
        <v>31</v>
      </c>
      <c r="T21" s="4">
        <v>6.4516793980146758E-2</v>
      </c>
      <c r="U21" s="3">
        <v>24</v>
      </c>
      <c r="V21" s="3">
        <v>828</v>
      </c>
      <c r="W21" s="3" t="str">
        <f>VLOOKUP(V21,NameLookup!$A$1:$H$1058,7,FALSE)</f>
        <v>Lynne Bruce (F40)</v>
      </c>
      <c r="X21" s="4">
        <v>2.8938460651261266E-2</v>
      </c>
      <c r="Y21" s="3">
        <v>16</v>
      </c>
      <c r="Z21" s="4">
        <v>9.3455254631408025E-2</v>
      </c>
      <c r="AA21" s="3">
        <v>20</v>
      </c>
    </row>
    <row r="22" spans="1:27" x14ac:dyDescent="0.25">
      <c r="A22" s="3">
        <v>197</v>
      </c>
      <c r="B22" s="3" t="s">
        <v>48</v>
      </c>
      <c r="C22" s="3" t="s">
        <v>50</v>
      </c>
      <c r="D22" s="3">
        <v>1033</v>
      </c>
      <c r="E22" s="3" t="str">
        <f>VLOOKUP(D22,NameLookup!$A$1:$H$1058,7,FALSE)</f>
        <v>Emma Ratcliffe (FU20)</v>
      </c>
      <c r="F22" s="4">
        <v>1.7010810181091074E-2</v>
      </c>
      <c r="G22" s="3">
        <v>35</v>
      </c>
      <c r="H22" s="4">
        <v>1.7010810181091074E-2</v>
      </c>
      <c r="I22" s="3">
        <v>35</v>
      </c>
      <c r="J22" s="3">
        <v>1034</v>
      </c>
      <c r="K22" s="3" t="str">
        <f>VLOOKUP(J22,NameLookup!$A$1:$H$1058,7,FALSE)</f>
        <v>Olivia Steven (F Sen)</v>
      </c>
      <c r="L22" s="4">
        <v>3.1594965279509779E-2</v>
      </c>
      <c r="M22" s="3">
        <v>28</v>
      </c>
      <c r="N22" s="4">
        <v>4.8605775460600853E-2</v>
      </c>
      <c r="O22" s="3">
        <v>31</v>
      </c>
      <c r="P22" s="3">
        <v>1035</v>
      </c>
      <c r="Q22" s="3" t="str">
        <f>VLOOKUP(P22,NameLookup!$A$1:$H$1058,7,FALSE)</f>
        <v>Emily McNicol (FU20)</v>
      </c>
      <c r="R22" s="4">
        <v>1.5456539353181142E-2</v>
      </c>
      <c r="S22" s="3">
        <v>16</v>
      </c>
      <c r="T22" s="4">
        <v>6.4062314813781995E-2</v>
      </c>
      <c r="U22" s="3">
        <v>23</v>
      </c>
      <c r="V22" s="3">
        <v>1036</v>
      </c>
      <c r="W22" s="3" t="str">
        <f>VLOOKUP(V22,NameLookup!$A$1:$H$1058,7,FALSE)</f>
        <v>Madeleine Watson (F Sen)</v>
      </c>
      <c r="X22" s="4">
        <v>2.9678576385776978E-2</v>
      </c>
      <c r="Y22" s="3">
        <v>19</v>
      </c>
      <c r="Z22" s="4">
        <v>9.3740891199558973E-2</v>
      </c>
      <c r="AA22" s="3">
        <v>21</v>
      </c>
    </row>
    <row r="23" spans="1:27" x14ac:dyDescent="0.25">
      <c r="A23" s="3">
        <v>161</v>
      </c>
      <c r="B23" s="3" t="s">
        <v>29</v>
      </c>
      <c r="C23" s="3" t="s">
        <v>50</v>
      </c>
      <c r="D23" s="3">
        <v>889</v>
      </c>
      <c r="E23" s="3" t="str">
        <f>VLOOKUP(D23,NameLookup!$A$1:$H$1058,7,FALSE)</f>
        <v>Lauren Sallade (F Sen)</v>
      </c>
      <c r="F23" s="4">
        <v>1.546848379803123E-2</v>
      </c>
      <c r="G23" s="3">
        <v>25</v>
      </c>
      <c r="H23" s="4">
        <v>1.546848379803123E-2</v>
      </c>
      <c r="I23" s="3">
        <v>25</v>
      </c>
      <c r="J23" s="3">
        <v>890</v>
      </c>
      <c r="K23" s="3" t="str">
        <f>VLOOKUP(J23,NameLookup!$A$1:$H$1058,7,FALSE)</f>
        <v>Carla Willars (F Sen)</v>
      </c>
      <c r="L23" s="4">
        <v>3.2219097221968696E-2</v>
      </c>
      <c r="M23" s="3">
        <v>30</v>
      </c>
      <c r="N23" s="4">
        <v>4.7687581019999925E-2</v>
      </c>
      <c r="O23" s="3">
        <v>28</v>
      </c>
      <c r="P23" s="3">
        <v>891</v>
      </c>
      <c r="Q23" s="3" t="str">
        <f>VLOOKUP(P23,NameLookup!$A$1:$H$1058,7,FALSE)</f>
        <v>Katie Cutforth (F Sen)</v>
      </c>
      <c r="R23" s="4">
        <v>1.7865081019408535E-2</v>
      </c>
      <c r="S23" s="3">
        <v>29</v>
      </c>
      <c r="T23" s="4">
        <v>6.555266203940846E-2</v>
      </c>
      <c r="U23" s="3">
        <v>28</v>
      </c>
      <c r="V23" s="3">
        <v>892</v>
      </c>
      <c r="W23" s="3" t="str">
        <f>VLOOKUP(V23,NameLookup!$A$1:$H$1058,7,FALSE)</f>
        <v>Sally Stewart (FU20)</v>
      </c>
      <c r="X23" s="4">
        <v>2.9826585647242609E-2</v>
      </c>
      <c r="Y23" s="3">
        <v>20</v>
      </c>
      <c r="Z23" s="4">
        <v>9.537924768665107E-2</v>
      </c>
      <c r="AA23" s="3">
        <v>22</v>
      </c>
    </row>
    <row r="24" spans="1:27" x14ac:dyDescent="0.25">
      <c r="A24" s="3">
        <v>167</v>
      </c>
      <c r="B24" s="3" t="s">
        <v>34</v>
      </c>
      <c r="C24" s="3" t="s">
        <v>50</v>
      </c>
      <c r="D24" s="3">
        <v>913</v>
      </c>
      <c r="E24" s="3" t="str">
        <f>VLOOKUP(D24,NameLookup!$A$1:$H$1058,7,FALSE)</f>
        <v>Jocelyn Scott (F65)</v>
      </c>
      <c r="F24" s="4">
        <v>1.7469861108111218E-2</v>
      </c>
      <c r="G24" s="3">
        <v>37</v>
      </c>
      <c r="H24" s="4">
        <v>1.7469861108111218E-2</v>
      </c>
      <c r="I24" s="3">
        <v>37</v>
      </c>
      <c r="J24" s="3">
        <v>914</v>
      </c>
      <c r="K24" s="3" t="str">
        <f>VLOOKUP(J24,NameLookup!$A$1:$H$1058,7,FALSE)</f>
        <v>Angela Howe (F45)</v>
      </c>
      <c r="L24" s="4">
        <v>2.9277245375851635E-2</v>
      </c>
      <c r="M24" s="3">
        <v>21</v>
      </c>
      <c r="N24" s="4">
        <v>4.6747106483962853E-2</v>
      </c>
      <c r="O24" s="3">
        <v>25</v>
      </c>
      <c r="P24" s="3">
        <v>915</v>
      </c>
      <c r="Q24" s="3" t="str">
        <f>VLOOKUP(P24,NameLookup!$A$1:$H$1058,7,FALSE)</f>
        <v>Amie Watt (F Sen)</v>
      </c>
      <c r="R24" s="4">
        <v>1.4437916666793171E-2</v>
      </c>
      <c r="S24" s="3">
        <v>11</v>
      </c>
      <c r="T24" s="4">
        <v>6.1185023150756024E-2</v>
      </c>
      <c r="U24" s="3">
        <v>20</v>
      </c>
      <c r="V24" s="3">
        <v>916</v>
      </c>
      <c r="W24" s="3" t="str">
        <f>VLOOKUP(V24,NameLookup!$A$1:$H$1058,7,FALSE)</f>
        <v>Katie Garner (F Sen)</v>
      </c>
      <c r="X24" s="4">
        <v>3.4221608795633074E-2</v>
      </c>
      <c r="Y24" s="3">
        <v>27</v>
      </c>
      <c r="Z24" s="4">
        <v>9.5406631946389098E-2</v>
      </c>
      <c r="AA24" s="3">
        <v>23</v>
      </c>
    </row>
    <row r="25" spans="1:27" x14ac:dyDescent="0.25">
      <c r="A25" s="3">
        <v>198</v>
      </c>
      <c r="B25" s="3" t="s">
        <v>48</v>
      </c>
      <c r="C25" s="3" t="s">
        <v>50</v>
      </c>
      <c r="D25" s="3">
        <v>1037</v>
      </c>
      <c r="E25" s="3" t="str">
        <f>VLOOKUP(D25,NameLookup!$A$1:$H$1058,7,FALSE)</f>
        <v>Hannah May (FU20)</v>
      </c>
      <c r="F25" s="4">
        <v>1.6808541666250676E-2</v>
      </c>
      <c r="G25" s="3">
        <v>33</v>
      </c>
      <c r="H25" s="4">
        <v>1.6808541666250676E-2</v>
      </c>
      <c r="I25" s="3">
        <v>33</v>
      </c>
      <c r="J25" s="3">
        <v>1038</v>
      </c>
      <c r="K25" s="3" t="str">
        <f>VLOOKUP(J25,NameLookup!$A$1:$H$1058,7,FALSE)</f>
        <v>Natasha Martin (FU20)</v>
      </c>
      <c r="L25" s="4">
        <v>3.1600578702636994E-2</v>
      </c>
      <c r="M25" s="3">
        <v>29</v>
      </c>
      <c r="N25" s="4">
        <v>4.840912036888767E-2</v>
      </c>
      <c r="O25" s="3">
        <v>30</v>
      </c>
      <c r="P25" s="3">
        <v>1039</v>
      </c>
      <c r="Q25" s="3" t="str">
        <f>VLOOKUP(P25,NameLookup!$A$1:$H$1058,7,FALSE)</f>
        <v>Marie-Louise Slater (F Sen)</v>
      </c>
      <c r="R25" s="4">
        <v>1.8492824077839032E-2</v>
      </c>
      <c r="S25" s="3">
        <v>32</v>
      </c>
      <c r="T25" s="4">
        <v>6.6901944446726702E-2</v>
      </c>
      <c r="U25" s="3">
        <v>30</v>
      </c>
      <c r="V25" s="3">
        <v>1040</v>
      </c>
      <c r="W25" s="3" t="str">
        <f>VLOOKUP(V25,NameLookup!$A$1:$H$1058,7,FALSE)</f>
        <v>Lucy Cameron (FU20)</v>
      </c>
      <c r="X25" s="4">
        <v>3.2209664350375533E-2</v>
      </c>
      <c r="Y25" s="3">
        <v>25</v>
      </c>
      <c r="Z25" s="4">
        <v>9.9111608797102235E-2</v>
      </c>
      <c r="AA25" s="3">
        <v>24</v>
      </c>
    </row>
    <row r="26" spans="1:27" x14ac:dyDescent="0.25">
      <c r="A26" s="3">
        <v>179</v>
      </c>
      <c r="B26" s="3" t="s">
        <v>40</v>
      </c>
      <c r="C26" s="3" t="s">
        <v>50</v>
      </c>
      <c r="D26" s="3">
        <v>961</v>
      </c>
      <c r="E26" s="3" t="str">
        <f>VLOOKUP(D26,NameLookup!$A$1:$H$1058,7,FALSE)</f>
        <v>Kirsty Alexander (F45)</v>
      </c>
      <c r="F26" s="4">
        <v>1.4485752311884426E-2</v>
      </c>
      <c r="G26" s="3">
        <v>19</v>
      </c>
      <c r="H26" s="4">
        <v>1.4485752311884426E-2</v>
      </c>
      <c r="I26" s="3">
        <v>19</v>
      </c>
      <c r="J26" s="3">
        <v>962</v>
      </c>
      <c r="K26" s="3" t="str">
        <f>VLOOKUP(J26,NameLookup!$A$1:$H$1058,7,FALSE)</f>
        <v>Amanda Bryden (F Sen)</v>
      </c>
      <c r="L26" s="4">
        <v>3.4382175930659287E-2</v>
      </c>
      <c r="M26" s="3">
        <v>36</v>
      </c>
      <c r="N26" s="4">
        <v>4.8867928242543712E-2</v>
      </c>
      <c r="O26" s="3">
        <v>32</v>
      </c>
      <c r="P26" s="3">
        <v>963</v>
      </c>
      <c r="Q26" s="3" t="str">
        <f>VLOOKUP(P26,NameLookup!$A$1:$H$1058,7,FALSE)</f>
        <v>Kirsty McNulty (F40)</v>
      </c>
      <c r="R26" s="4">
        <v>1.6509328699612524E-2</v>
      </c>
      <c r="S26" s="3">
        <v>21</v>
      </c>
      <c r="T26" s="4">
        <v>6.5377256942156237E-2</v>
      </c>
      <c r="U26" s="3">
        <v>27</v>
      </c>
      <c r="V26" s="3">
        <v>964</v>
      </c>
      <c r="W26" s="3" t="str">
        <f>VLOOKUP(V26,NameLookup!$A$1:$H$1058,7,FALSE)</f>
        <v>Karen Robertson (F50)</v>
      </c>
      <c r="X26" s="4">
        <v>3.4773425926687196E-2</v>
      </c>
      <c r="Y26" s="3">
        <v>29</v>
      </c>
      <c r="Z26" s="4">
        <v>0.10015068286884343</v>
      </c>
      <c r="AA26" s="3">
        <v>25</v>
      </c>
    </row>
    <row r="27" spans="1:27" x14ac:dyDescent="0.25">
      <c r="A27" s="3">
        <v>193</v>
      </c>
      <c r="B27" s="3" t="s">
        <v>46</v>
      </c>
      <c r="C27" s="3" t="s">
        <v>50</v>
      </c>
      <c r="D27" s="3">
        <v>1017</v>
      </c>
      <c r="E27" s="3" t="str">
        <f>VLOOKUP(D27,NameLookup!$A$1:$H$1058,7,FALSE)</f>
        <v>Karen Kennedy (F45)</v>
      </c>
      <c r="F27" s="4">
        <v>1.3580636572442017E-2</v>
      </c>
      <c r="G27" s="3">
        <v>10</v>
      </c>
      <c r="H27" s="4">
        <v>1.3580636572442017E-2</v>
      </c>
      <c r="I27" s="3">
        <v>10</v>
      </c>
      <c r="J27" s="3">
        <v>1018</v>
      </c>
      <c r="K27" s="3" t="str">
        <f>VLOOKUP(J27,NameLookup!$A$1:$H$1058,7,FALSE)</f>
        <v>Jennifer Caldwell (F Sen)</v>
      </c>
      <c r="L27" s="4">
        <v>3.3425902780436445E-2</v>
      </c>
      <c r="M27" s="3">
        <v>33</v>
      </c>
      <c r="N27" s="4">
        <v>4.7006539352878463E-2</v>
      </c>
      <c r="O27" s="3">
        <v>26</v>
      </c>
      <c r="P27" s="3">
        <v>1019</v>
      </c>
      <c r="Q27" s="3" t="str">
        <f>VLOOKUP(P27,NameLookup!$A$1:$H$1058,7,FALSE)</f>
        <v>Lesley Mealing (F40)</v>
      </c>
      <c r="R27" s="4">
        <v>1.9405879625992384E-2</v>
      </c>
      <c r="S27" s="3">
        <v>34</v>
      </c>
      <c r="T27" s="4">
        <v>6.6412418978870846E-2</v>
      </c>
      <c r="U27" s="3">
        <v>29</v>
      </c>
      <c r="V27" s="3">
        <v>1020</v>
      </c>
      <c r="W27" s="3" t="str">
        <f>VLOOKUP(V27,NameLookup!$A$1:$H$1058,7,FALSE)</f>
        <v>Paula Frame (F45)</v>
      </c>
      <c r="X27" s="4">
        <v>3.4192164355772547E-2</v>
      </c>
      <c r="Y27" s="3">
        <v>26</v>
      </c>
      <c r="Z27" s="4">
        <v>0.10060458333464339</v>
      </c>
      <c r="AA27" s="3">
        <v>26</v>
      </c>
    </row>
    <row r="28" spans="1:27" x14ac:dyDescent="0.25">
      <c r="A28" s="3">
        <v>192</v>
      </c>
      <c r="B28" s="3" t="s">
        <v>63</v>
      </c>
      <c r="C28" s="3" t="s">
        <v>61</v>
      </c>
      <c r="D28" s="3">
        <v>1013</v>
      </c>
      <c r="E28" s="3" t="str">
        <f>VLOOKUP(D28,NameLookup!$A$1:$H$1058,7,FALSE)</f>
        <v>Lynne Stevely (F45)</v>
      </c>
      <c r="F28" s="4">
        <v>1.7784930554626044E-2</v>
      </c>
      <c r="G28" s="3">
        <v>38</v>
      </c>
      <c r="H28" s="4">
        <v>1.7784930554626044E-2</v>
      </c>
      <c r="I28" s="3">
        <v>38</v>
      </c>
      <c r="J28" s="3">
        <v>1014</v>
      </c>
      <c r="K28" s="3" t="str">
        <f>VLOOKUP(J28,NameLookup!$A$1:$H$1058,7,FALSE)</f>
        <v>Jan Dawson (F40)</v>
      </c>
      <c r="L28" s="4">
        <v>2.9809004627168179E-2</v>
      </c>
      <c r="M28" s="3">
        <v>23</v>
      </c>
      <c r="N28" s="4">
        <v>4.7593935181794222E-2</v>
      </c>
      <c r="O28" s="3">
        <v>27</v>
      </c>
      <c r="P28" s="3">
        <v>1015</v>
      </c>
      <c r="Q28" s="3" t="str">
        <f>VLOOKUP(P28,NameLookup!$A$1:$H$1058,7,FALSE)</f>
        <v>Romana Gorjanc (F40)</v>
      </c>
      <c r="R28" s="4">
        <v>2.148310185293667E-2</v>
      </c>
      <c r="S28" s="3">
        <v>36</v>
      </c>
      <c r="T28" s="4">
        <v>6.9077037034730893E-2</v>
      </c>
      <c r="U28" s="3">
        <v>32</v>
      </c>
      <c r="V28" s="3">
        <v>1016</v>
      </c>
      <c r="W28" s="3" t="str">
        <f>VLOOKUP(V28,NameLookup!$A$1:$H$1058,7,FALSE)</f>
        <v>Sadie Kemp (F40)</v>
      </c>
      <c r="X28" s="4">
        <v>3.154167823959142E-2</v>
      </c>
      <c r="Y28" s="3">
        <v>23</v>
      </c>
      <c r="Z28" s="4">
        <v>0.10061871527432231</v>
      </c>
      <c r="AA28" s="3">
        <v>27</v>
      </c>
    </row>
    <row r="29" spans="1:27" x14ac:dyDescent="0.25">
      <c r="A29" s="3">
        <v>164</v>
      </c>
      <c r="B29" s="3" t="s">
        <v>31</v>
      </c>
      <c r="C29" s="3" t="s">
        <v>50</v>
      </c>
      <c r="D29" s="3">
        <v>901</v>
      </c>
      <c r="E29" s="3" t="str">
        <f>VLOOKUP(D29,NameLookup!$A$1:$H$1058,7,FALSE)</f>
        <v>Alison McDonald (F Sen)</v>
      </c>
      <c r="F29" s="4">
        <v>1.8168958333262708E-2</v>
      </c>
      <c r="G29" s="3">
        <v>40</v>
      </c>
      <c r="H29" s="4">
        <v>1.8168958333262708E-2</v>
      </c>
      <c r="I29" s="3">
        <v>40</v>
      </c>
      <c r="J29" s="3">
        <v>902</v>
      </c>
      <c r="K29" s="3" t="str">
        <f>VLOOKUP(J29,NameLookup!$A$1:$H$1058,7,FALSE)</f>
        <v>Julia Loecherbach (F Sen)</v>
      </c>
      <c r="L29" s="4">
        <v>3.4255462960572913E-2</v>
      </c>
      <c r="M29" s="3">
        <v>35</v>
      </c>
      <c r="N29" s="4">
        <v>5.2424421293835621E-2</v>
      </c>
      <c r="O29" s="3">
        <v>38</v>
      </c>
      <c r="P29" s="3">
        <v>903</v>
      </c>
      <c r="Q29" s="3" t="str">
        <f>VLOOKUP(P29,NameLookup!$A$1:$H$1058,7,FALSE)</f>
        <v>Pascaline Mollard (F Sen)</v>
      </c>
      <c r="R29" s="4">
        <v>1.7794849540223368E-2</v>
      </c>
      <c r="S29" s="3">
        <v>28</v>
      </c>
      <c r="T29" s="4">
        <v>7.0219270834058989E-2</v>
      </c>
      <c r="U29" s="3">
        <v>34</v>
      </c>
      <c r="V29" s="3">
        <v>904</v>
      </c>
      <c r="W29" s="3" t="str">
        <f>VLOOKUP(V29,NameLookup!$A$1:$H$1058,7,FALSE)</f>
        <v>Claire Gilchrist (F50)</v>
      </c>
      <c r="X29" s="4">
        <v>3.1042511574923992E-2</v>
      </c>
      <c r="Y29" s="3">
        <v>21</v>
      </c>
      <c r="Z29" s="4">
        <v>0.10126178240898298</v>
      </c>
      <c r="AA29" s="3">
        <v>28</v>
      </c>
    </row>
    <row r="30" spans="1:27" x14ac:dyDescent="0.25">
      <c r="A30" s="3">
        <v>183</v>
      </c>
      <c r="B30" s="3" t="s">
        <v>41</v>
      </c>
      <c r="C30" s="3" t="s">
        <v>50</v>
      </c>
      <c r="D30" s="3">
        <v>977</v>
      </c>
      <c r="E30" s="3" t="str">
        <f>VLOOKUP(D30,NameLookup!$A$1:$H$1058,7,FALSE)</f>
        <v>Jennifer Muir (FU20)</v>
      </c>
      <c r="F30" s="4">
        <v>1.5385277780296747E-2</v>
      </c>
      <c r="G30" s="3">
        <v>24</v>
      </c>
      <c r="H30" s="4">
        <v>1.5385277780296747E-2</v>
      </c>
      <c r="I30" s="3">
        <v>24</v>
      </c>
      <c r="J30" s="3">
        <v>978</v>
      </c>
      <c r="K30" s="3" t="str">
        <f>VLOOKUP(J30,NameLookup!$A$1:$H$1058,7,FALSE)</f>
        <v>Moira Smith (F50)</v>
      </c>
      <c r="L30" s="4">
        <v>3.6694317124783993E-2</v>
      </c>
      <c r="M30" s="3">
        <v>38</v>
      </c>
      <c r="N30" s="4">
        <v>5.2079594905080739E-2</v>
      </c>
      <c r="O30" s="3">
        <v>35</v>
      </c>
      <c r="P30" s="3">
        <v>979</v>
      </c>
      <c r="Q30" s="3" t="e">
        <f>VLOOKUP(P30,NameLookup!$A$1:$H$1058,7,FALSE)</f>
        <v>#N/A</v>
      </c>
      <c r="R30" s="4">
        <v>1.7286030095419846E-2</v>
      </c>
      <c r="S30" s="3">
        <v>25</v>
      </c>
      <c r="T30" s="4">
        <v>6.9365625000500586E-2</v>
      </c>
      <c r="U30" s="3">
        <v>33</v>
      </c>
      <c r="V30" s="3">
        <v>980</v>
      </c>
      <c r="W30" s="3" t="str">
        <f>VLOOKUP(V30,NameLookup!$A$1:$H$1058,7,FALSE)</f>
        <v>Vivien Fraser (F50)</v>
      </c>
      <c r="X30" s="4">
        <v>3.4350046291365288E-2</v>
      </c>
      <c r="Y30" s="3">
        <v>28</v>
      </c>
      <c r="Z30" s="4">
        <v>0.10371567129186587</v>
      </c>
      <c r="AA30" s="3">
        <v>29</v>
      </c>
    </row>
    <row r="31" spans="1:27" x14ac:dyDescent="0.25">
      <c r="A31" s="3">
        <v>188</v>
      </c>
      <c r="B31" s="3" t="s">
        <v>43</v>
      </c>
      <c r="C31" s="3" t="s">
        <v>50</v>
      </c>
      <c r="D31" s="3">
        <v>997</v>
      </c>
      <c r="E31" s="3" t="str">
        <f>VLOOKUP(D31,NameLookup!$A$1:$H$1058,7,FALSE)</f>
        <v>Laura Campbell (F Sen)</v>
      </c>
      <c r="F31" s="4">
        <v>1.6312777777784504E-2</v>
      </c>
      <c r="G31" s="3">
        <v>29</v>
      </c>
      <c r="H31" s="4">
        <v>1.6312777777784504E-2</v>
      </c>
      <c r="I31" s="3">
        <v>29</v>
      </c>
      <c r="J31" s="3">
        <v>998</v>
      </c>
      <c r="K31" s="3" t="str">
        <f>VLOOKUP(J31,NameLookup!$A$1:$H$1058,7,FALSE)</f>
        <v>Naomi Milne (F Sen)</v>
      </c>
      <c r="L31" s="4">
        <v>3.5332696759724058E-2</v>
      </c>
      <c r="M31" s="3">
        <v>37</v>
      </c>
      <c r="N31" s="4">
        <v>5.1645474537508562E-2</v>
      </c>
      <c r="O31" s="3">
        <v>33</v>
      </c>
      <c r="P31" s="3">
        <v>999</v>
      </c>
      <c r="Q31" s="3" t="str">
        <f>VLOOKUP(P31,NameLookup!$A$1:$H$1058,7,FALSE)</f>
        <v>Kim Menzies (F Sen)</v>
      </c>
      <c r="R31" s="4">
        <v>1.6785208332294133E-2</v>
      </c>
      <c r="S31" s="3">
        <v>24</v>
      </c>
      <c r="T31" s="4">
        <v>6.8430682869802695E-2</v>
      </c>
      <c r="U31" s="3">
        <v>31</v>
      </c>
      <c r="V31" s="3">
        <v>1000</v>
      </c>
      <c r="W31" s="3" t="str">
        <f>VLOOKUP(V31,NameLookup!$A$1:$H$1058,7,FALSE)</f>
        <v>Valerie Wilson (F50)</v>
      </c>
      <c r="X31" s="4">
        <v>3.814728009456303E-2</v>
      </c>
      <c r="Y31" s="3">
        <v>30</v>
      </c>
      <c r="Z31" s="4">
        <v>0.10657796296436572</v>
      </c>
      <c r="AA31" s="3">
        <v>30</v>
      </c>
    </row>
    <row r="32" spans="1:27" x14ac:dyDescent="0.25">
      <c r="A32" s="3">
        <v>146</v>
      </c>
      <c r="B32" s="3" t="s">
        <v>23</v>
      </c>
      <c r="C32" s="3" t="s">
        <v>50</v>
      </c>
      <c r="D32" s="3">
        <v>831</v>
      </c>
      <c r="E32" s="3" t="str">
        <f>VLOOKUP(D32,NameLookup!$A$1:$H$1058,7,FALSE)</f>
        <v>Gillian Glass (F45)</v>
      </c>
      <c r="F32" s="4">
        <v>1.836719907441875E-2</v>
      </c>
      <c r="G32" s="3">
        <v>42</v>
      </c>
      <c r="H32" s="4">
        <v>1.836719907441875E-2</v>
      </c>
      <c r="I32" s="3">
        <v>42</v>
      </c>
      <c r="J32" s="3">
        <v>832</v>
      </c>
      <c r="K32" s="3" t="str">
        <f>VLOOKUP(J32,NameLookup!$A$1:$H$1058,7,FALSE)</f>
        <v>Christine. McKay (F55)</v>
      </c>
      <c r="L32" s="4">
        <v>3.3798182870668825E-2</v>
      </c>
      <c r="M32" s="3">
        <v>34</v>
      </c>
      <c r="N32" s="4">
        <v>5.2165381945087574E-2</v>
      </c>
      <c r="O32" s="3">
        <v>36</v>
      </c>
      <c r="P32" s="3">
        <v>829</v>
      </c>
      <c r="Q32" s="3" t="str">
        <f>VLOOKUP(P32,NameLookup!$A$1:$H$1058,7,FALSE)</f>
        <v>Elaine. Macdonald (F Sen)</v>
      </c>
      <c r="R32" s="4">
        <v>2.1475150460901204E-2</v>
      </c>
      <c r="S32" s="3">
        <v>35</v>
      </c>
      <c r="T32" s="4">
        <v>7.3640532405988779E-2</v>
      </c>
      <c r="U32" s="3">
        <v>37</v>
      </c>
      <c r="V32" s="3">
        <v>830</v>
      </c>
      <c r="W32" s="3" t="str">
        <f>VLOOKUP(V32,NameLookup!$A$1:$H$1058,7,FALSE)</f>
        <v>Jasmin Shields (F Sen)</v>
      </c>
      <c r="X32" s="4">
        <v>4.0024872687354218E-2</v>
      </c>
      <c r="Y32" s="3">
        <v>31</v>
      </c>
      <c r="Z32" s="4">
        <v>0.113665405093343</v>
      </c>
      <c r="AA32" s="3">
        <v>31</v>
      </c>
    </row>
    <row r="33" spans="1:27" x14ac:dyDescent="0.25">
      <c r="A33" s="3">
        <v>155</v>
      </c>
      <c r="B33" s="3" t="s">
        <v>28</v>
      </c>
      <c r="C33" s="3" t="s">
        <v>50</v>
      </c>
      <c r="D33" s="3">
        <v>865</v>
      </c>
      <c r="E33" s="3" t="str">
        <f>VLOOKUP(D33,NameLookup!$A$1:$H$1058,7,FALSE)</f>
        <v>SarahRussell Brown (F Sen)</v>
      </c>
      <c r="F33" s="4">
        <v>1.304612268722849E-2</v>
      </c>
      <c r="G33" s="3">
        <v>5</v>
      </c>
      <c r="H33" s="4">
        <v>1.304612268722849E-2</v>
      </c>
      <c r="I33" s="3">
        <v>5</v>
      </c>
      <c r="J33" s="3">
        <v>866</v>
      </c>
      <c r="K33" s="3" t="str">
        <f>VLOOKUP(J33,NameLookup!$A$1:$H$1058,7,FALSE)</f>
        <v>Dee Watters (F Sen)</v>
      </c>
      <c r="L33" s="4">
        <v>2.8655266200075857E-2</v>
      </c>
      <c r="M33" s="3">
        <v>17</v>
      </c>
      <c r="N33" s="4">
        <v>4.1701388887304347E-2</v>
      </c>
      <c r="O33" s="3">
        <v>12</v>
      </c>
      <c r="P33" s="3">
        <v>867</v>
      </c>
      <c r="Q33" s="3" t="str">
        <f>VLOOKUP(P33,NameLookup!$A$1:$H$1058,7,FALSE)</f>
        <v>Leanne Webster (F Sen)</v>
      </c>
      <c r="R33" s="4">
        <v>1.5632025460945442E-2</v>
      </c>
      <c r="S33" s="3">
        <v>18</v>
      </c>
      <c r="T33" s="4">
        <v>5.7333414348249789E-2</v>
      </c>
      <c r="U33" s="3">
        <v>15</v>
      </c>
      <c r="V33" s="11"/>
      <c r="W33" s="11"/>
      <c r="X33" s="12"/>
      <c r="Y33" s="11"/>
      <c r="Z33" s="12"/>
      <c r="AA33" s="11"/>
    </row>
    <row r="34" spans="1:27" x14ac:dyDescent="0.25">
      <c r="A34" s="3">
        <v>158</v>
      </c>
      <c r="B34" s="3" t="s">
        <v>29</v>
      </c>
      <c r="C34" s="3" t="s">
        <v>50</v>
      </c>
      <c r="D34" s="3">
        <v>877</v>
      </c>
      <c r="E34" s="3" t="str">
        <f>VLOOKUP(D34,NameLookup!$A$1:$H$1058,7,FALSE)</f>
        <v>Linette Knudsen (F Sen)</v>
      </c>
      <c r="F34" s="4">
        <v>1.9303402776131406E-2</v>
      </c>
      <c r="G34" s="3">
        <v>43</v>
      </c>
      <c r="H34" s="4">
        <v>1.9303402776131406E-2</v>
      </c>
      <c r="I34" s="3">
        <v>43</v>
      </c>
      <c r="J34" s="3">
        <v>878</v>
      </c>
      <c r="K34" s="3" t="str">
        <f>VLOOKUP(J34,NameLookup!$A$1:$H$1058,7,FALSE)</f>
        <v>Leda Olia (F Sen)</v>
      </c>
      <c r="L34" s="4">
        <v>3.2440972223412246E-2</v>
      </c>
      <c r="M34" s="3">
        <v>31</v>
      </c>
      <c r="N34" s="4">
        <v>5.1744374999543652E-2</v>
      </c>
      <c r="O34" s="3">
        <v>34</v>
      </c>
      <c r="P34" s="3">
        <v>879</v>
      </c>
      <c r="Q34" s="3" t="str">
        <f>VLOOKUP(P34,NameLookup!$A$1:$H$1058,7,FALSE)</f>
        <v>Rachel Stewart (F Sen)</v>
      </c>
      <c r="R34" s="4">
        <v>1.8757141202513594E-2</v>
      </c>
      <c r="S34" s="3">
        <v>33</v>
      </c>
      <c r="T34" s="4">
        <v>7.0501516202057246E-2</v>
      </c>
      <c r="U34" s="3">
        <v>36</v>
      </c>
      <c r="V34" s="11"/>
      <c r="W34" s="11"/>
      <c r="X34" s="12"/>
      <c r="Y34" s="11"/>
      <c r="Z34" s="12"/>
      <c r="AA34" s="11"/>
    </row>
    <row r="35" spans="1:27" x14ac:dyDescent="0.25">
      <c r="A35" s="3">
        <v>191</v>
      </c>
      <c r="B35" s="3" t="s">
        <v>45</v>
      </c>
      <c r="C35" s="3" t="s">
        <v>50</v>
      </c>
      <c r="D35" s="3">
        <v>1009</v>
      </c>
      <c r="E35" s="3" t="str">
        <f>VLOOKUP(D35,NameLookup!$A$1:$H$1058,7,FALSE)</f>
        <v>Clare Hughes (F Sen)</v>
      </c>
      <c r="F35" s="4">
        <v>1.3858576385246124E-2</v>
      </c>
      <c r="G35" s="3">
        <v>12</v>
      </c>
      <c r="H35" s="4">
        <v>1.3858576385246124E-2</v>
      </c>
      <c r="I35" s="3">
        <v>12</v>
      </c>
      <c r="J35" s="3">
        <v>1010</v>
      </c>
      <c r="K35" s="3" t="str">
        <f>VLOOKUP(J35,NameLookup!$A$1:$H$1058,7,FALSE)</f>
        <v>Alison Jardine (F Sen)</v>
      </c>
      <c r="L35" s="4">
        <v>3.1327569449786097E-2</v>
      </c>
      <c r="M35" s="3">
        <v>27</v>
      </c>
      <c r="N35" s="4">
        <v>4.5186145835032221E-2</v>
      </c>
      <c r="O35" s="3">
        <v>21</v>
      </c>
      <c r="P35" s="11"/>
      <c r="Q35" s="11"/>
      <c r="R35" s="12"/>
      <c r="S35" s="11"/>
      <c r="T35" s="12"/>
      <c r="U35" s="11"/>
      <c r="V35" s="11"/>
      <c r="W35" s="11"/>
      <c r="X35" s="12"/>
      <c r="Y35" s="11"/>
      <c r="Z35" s="12"/>
      <c r="AA35" s="11"/>
    </row>
    <row r="36" spans="1:27" x14ac:dyDescent="0.25">
      <c r="A36" s="3">
        <v>196</v>
      </c>
      <c r="B36" s="3" t="s">
        <v>47</v>
      </c>
      <c r="C36" s="3" t="s">
        <v>50</v>
      </c>
      <c r="D36" s="3">
        <v>1029</v>
      </c>
      <c r="E36" s="3" t="str">
        <f>VLOOKUP(D36,NameLookup!$A$1:$H$1058,7,FALSE)</f>
        <v>Cara McCafferty (FU20)</v>
      </c>
      <c r="F36" s="4">
        <v>1.6666192132106517E-2</v>
      </c>
      <c r="G36" s="3">
        <v>32</v>
      </c>
      <c r="H36" s="4">
        <v>1.6666192132106517E-2</v>
      </c>
      <c r="I36" s="3">
        <v>32</v>
      </c>
      <c r="J36" s="3">
        <v>1030</v>
      </c>
      <c r="K36" s="3" t="str">
        <f>VLOOKUP(J36,NameLookup!$A$1:$H$1058,7,FALSE)</f>
        <v>Gillian Mckinlay (F Sen)</v>
      </c>
      <c r="L36" s="4">
        <v>3.6816400461248122E-2</v>
      </c>
      <c r="M36" s="3">
        <v>39</v>
      </c>
      <c r="N36" s="4">
        <v>5.3482592593354639E-2</v>
      </c>
      <c r="O36" s="3">
        <v>39</v>
      </c>
      <c r="P36" s="11"/>
      <c r="Q36" s="11"/>
      <c r="R36" s="12"/>
      <c r="S36" s="11"/>
      <c r="T36" s="12"/>
      <c r="U36" s="11"/>
      <c r="V36" s="11"/>
      <c r="W36" s="11"/>
      <c r="X36" s="12"/>
      <c r="Y36" s="11"/>
      <c r="Z36" s="12"/>
      <c r="AA36" s="11"/>
    </row>
    <row r="37" spans="1:27" x14ac:dyDescent="0.25">
      <c r="A37" s="3">
        <v>147</v>
      </c>
      <c r="B37" s="3" t="s">
        <v>23</v>
      </c>
      <c r="C37" s="3" t="s">
        <v>50</v>
      </c>
      <c r="D37" s="3">
        <v>833</v>
      </c>
      <c r="E37" s="3" t="str">
        <f>VLOOKUP(D37,NameLookup!$A$1:$H$1058,7,FALSE)</f>
        <v>Deirdre Hoyle (F65)</v>
      </c>
      <c r="F37" s="4">
        <v>1.9514143517881166E-2</v>
      </c>
      <c r="G37" s="3">
        <v>45</v>
      </c>
      <c r="H37" s="4">
        <v>1.9514143517881166E-2</v>
      </c>
      <c r="I37" s="3">
        <v>45</v>
      </c>
      <c r="J37" s="3">
        <v>834</v>
      </c>
      <c r="K37" s="3" t="str">
        <f>VLOOKUP(J37,NameLookup!$A$1:$H$1058,7,FALSE)</f>
        <v>June MacLeod (F55)</v>
      </c>
      <c r="L37" s="4">
        <v>3.8299224535876419E-2</v>
      </c>
      <c r="M37" s="3">
        <v>40</v>
      </c>
      <c r="N37" s="4">
        <v>5.7813368053757586E-2</v>
      </c>
      <c r="O37" s="3">
        <v>40</v>
      </c>
      <c r="P37" s="11"/>
      <c r="Q37" s="11"/>
      <c r="R37" s="12"/>
      <c r="S37" s="11"/>
      <c r="T37" s="12"/>
      <c r="U37" s="11"/>
      <c r="V37" s="11"/>
      <c r="W37" s="11"/>
      <c r="X37" s="12"/>
      <c r="Y37" s="11"/>
      <c r="Z37" s="12"/>
      <c r="AA37" s="11"/>
    </row>
    <row r="38" spans="1:27" x14ac:dyDescent="0.25">
      <c r="A38" s="3">
        <v>149</v>
      </c>
      <c r="B38" s="3" t="s">
        <v>25</v>
      </c>
      <c r="C38" s="3" t="s">
        <v>50</v>
      </c>
      <c r="D38" s="3">
        <v>841</v>
      </c>
      <c r="E38" s="3" t="str">
        <f>VLOOKUP(D38,NameLookup!$A$1:$H$1058,7,FALSE)</f>
        <v>Katie Bristow (F Sen)</v>
      </c>
      <c r="F38" s="4">
        <v>1.317950231168652E-2</v>
      </c>
      <c r="G38" s="3">
        <v>6</v>
      </c>
      <c r="H38" s="4">
        <v>1.317950231168652E-2</v>
      </c>
      <c r="I38" s="3">
        <v>6</v>
      </c>
      <c r="J38" s="11"/>
      <c r="K38" s="11"/>
      <c r="L38" s="12"/>
      <c r="M38" s="11"/>
      <c r="N38" s="12"/>
      <c r="O38" s="11"/>
      <c r="P38" s="11"/>
      <c r="Q38" s="11"/>
      <c r="R38" s="12"/>
      <c r="S38" s="11"/>
      <c r="T38" s="12"/>
      <c r="U38" s="11"/>
      <c r="V38" s="11"/>
      <c r="W38" s="11"/>
      <c r="X38" s="12"/>
      <c r="Y38" s="11"/>
      <c r="Z38" s="12"/>
      <c r="AA38" s="11"/>
    </row>
    <row r="39" spans="1:27" x14ac:dyDescent="0.25">
      <c r="A39" s="3">
        <v>160</v>
      </c>
      <c r="B39" s="3" t="s">
        <v>29</v>
      </c>
      <c r="C39" s="3" t="s">
        <v>50</v>
      </c>
      <c r="D39" s="3">
        <v>885</v>
      </c>
      <c r="E39" s="3" t="str">
        <f>VLOOKUP(D39,NameLookup!$A$1:$H$1058,7,FALSE)</f>
        <v>Lydia Blythe (FU20)</v>
      </c>
      <c r="F39" s="4">
        <v>1.4744560183316935E-2</v>
      </c>
      <c r="G39" s="3">
        <v>21</v>
      </c>
      <c r="H39" s="4">
        <v>1.4744560183316935E-2</v>
      </c>
      <c r="I39" s="3">
        <v>21</v>
      </c>
      <c r="J39" s="11"/>
      <c r="K39" s="11"/>
      <c r="L39" s="12"/>
      <c r="M39" s="11"/>
      <c r="N39" s="12"/>
      <c r="O39" s="11"/>
      <c r="P39" s="11"/>
      <c r="Q39" s="11"/>
      <c r="R39" s="12"/>
      <c r="S39" s="11"/>
      <c r="T39" s="12"/>
      <c r="U39" s="11"/>
      <c r="V39" s="11"/>
      <c r="W39" s="11"/>
      <c r="X39" s="12"/>
      <c r="Y39" s="11"/>
      <c r="Z39" s="12"/>
      <c r="AA39" s="11"/>
    </row>
    <row r="40" spans="1:27" x14ac:dyDescent="0.25">
      <c r="A40" s="3">
        <v>176</v>
      </c>
      <c r="B40" s="3" t="s">
        <v>38</v>
      </c>
      <c r="C40" s="3" t="s">
        <v>50</v>
      </c>
      <c r="D40" s="3">
        <v>949</v>
      </c>
      <c r="E40" s="3" t="str">
        <f>VLOOKUP(D40,NameLookup!$A$1:$H$1058,7,FALSE)</f>
        <v>Phyllis O'Brien (F55)</v>
      </c>
      <c r="F40" s="4">
        <v>1.5964178237481974E-2</v>
      </c>
      <c r="G40" s="3">
        <v>26</v>
      </c>
      <c r="H40" s="4">
        <v>1.5964178237481974E-2</v>
      </c>
      <c r="I40" s="3">
        <v>26</v>
      </c>
      <c r="J40" s="11"/>
      <c r="K40" s="11"/>
      <c r="L40" s="12"/>
      <c r="M40" s="11"/>
      <c r="N40" s="12"/>
      <c r="O40" s="11"/>
      <c r="P40" s="11"/>
      <c r="Q40" s="11"/>
      <c r="R40" s="12"/>
      <c r="S40" s="11"/>
      <c r="T40" s="12"/>
      <c r="U40" s="11"/>
      <c r="V40" s="11"/>
      <c r="W40" s="11"/>
      <c r="X40" s="12"/>
      <c r="Y40" s="11"/>
      <c r="Z40" s="12"/>
      <c r="AA40" s="11"/>
    </row>
    <row r="41" spans="1:27" x14ac:dyDescent="0.25">
      <c r="A41" s="3">
        <v>199</v>
      </c>
      <c r="B41" s="3" t="s">
        <v>49</v>
      </c>
      <c r="C41" s="3" t="s">
        <v>50</v>
      </c>
      <c r="D41" s="3">
        <v>1041</v>
      </c>
      <c r="E41" s="3" t="str">
        <f>VLOOKUP(D41,NameLookup!$A$1:$H$1058,7,FALSE)</f>
        <v>Lauren Corbett (F Sen)</v>
      </c>
      <c r="F41" s="4">
        <v>1.6531203706108499E-2</v>
      </c>
      <c r="G41" s="3">
        <v>31</v>
      </c>
      <c r="H41" s="4">
        <v>1.6531203706108499E-2</v>
      </c>
      <c r="I41" s="3">
        <v>31</v>
      </c>
      <c r="J41" s="11"/>
      <c r="K41" s="11"/>
      <c r="L41" s="12"/>
      <c r="M41" s="11"/>
      <c r="N41" s="12"/>
      <c r="O41" s="11"/>
      <c r="P41" s="11"/>
      <c r="Q41" s="11"/>
      <c r="R41" s="12"/>
      <c r="S41" s="11"/>
      <c r="T41" s="12"/>
      <c r="U41" s="11"/>
      <c r="V41" s="11"/>
      <c r="W41" s="11"/>
      <c r="X41" s="12"/>
      <c r="Y41" s="11"/>
      <c r="Z41" s="12"/>
      <c r="AA41" s="11"/>
    </row>
    <row r="42" spans="1:27" x14ac:dyDescent="0.25">
      <c r="A42" s="3">
        <v>148</v>
      </c>
      <c r="B42" s="3" t="s">
        <v>24</v>
      </c>
      <c r="C42" s="3" t="s">
        <v>50</v>
      </c>
      <c r="D42" s="3">
        <v>837</v>
      </c>
      <c r="E42" s="3" t="str">
        <f>VLOOKUP(D42,NameLookup!$A$1:$H$1058,7,FALSE)</f>
        <v>Alexandra Hayden (F Sen)</v>
      </c>
      <c r="F42" s="4">
        <v>1.7856250000477303E-2</v>
      </c>
      <c r="G42" s="3">
        <v>39</v>
      </c>
      <c r="H42" s="4">
        <v>1.7856250000477303E-2</v>
      </c>
      <c r="I42" s="3">
        <v>39</v>
      </c>
      <c r="J42" s="11"/>
      <c r="K42" s="11"/>
      <c r="L42" s="12"/>
      <c r="M42" s="11"/>
      <c r="N42" s="12"/>
      <c r="O42" s="11"/>
      <c r="P42" s="11"/>
      <c r="Q42" s="11"/>
      <c r="R42" s="12"/>
      <c r="S42" s="11"/>
      <c r="T42" s="12"/>
      <c r="U42" s="11"/>
      <c r="V42" s="11"/>
      <c r="W42" s="11"/>
      <c r="X42" s="12"/>
      <c r="Y42" s="11"/>
      <c r="Z42" s="12"/>
      <c r="AA42" s="11"/>
    </row>
    <row r="43" spans="1:27" x14ac:dyDescent="0.25">
      <c r="A43" s="3">
        <v>189</v>
      </c>
      <c r="B43" s="3" t="s">
        <v>43</v>
      </c>
      <c r="C43" s="3" t="s">
        <v>50</v>
      </c>
      <c r="D43" s="3">
        <v>1001</v>
      </c>
      <c r="E43" s="3" t="str">
        <f>VLOOKUP(D43,NameLookup!$A$1:$H$1058,7,FALSE)</f>
        <v>Amy Mackie (F45)</v>
      </c>
      <c r="F43" s="4">
        <v>1.9450775464065373E-2</v>
      </c>
      <c r="G43" s="3">
        <v>44</v>
      </c>
      <c r="H43" s="4">
        <v>1.9450775464065373E-2</v>
      </c>
      <c r="I43" s="3">
        <v>44</v>
      </c>
      <c r="J43" s="11"/>
      <c r="K43" s="11"/>
      <c r="L43" s="12"/>
      <c r="M43" s="11"/>
      <c r="N43" s="12"/>
      <c r="O43" s="11"/>
      <c r="P43" s="11"/>
      <c r="Q43" s="11"/>
      <c r="R43" s="12"/>
      <c r="S43" s="11"/>
      <c r="T43" s="12"/>
      <c r="U43" s="11"/>
      <c r="V43" s="11"/>
      <c r="W43" s="11"/>
      <c r="X43" s="12"/>
      <c r="Y43" s="11"/>
      <c r="Z43" s="12"/>
      <c r="AA43" s="11"/>
    </row>
    <row r="44" spans="1:27" x14ac:dyDescent="0.25">
      <c r="E44" s="1"/>
      <c r="J44" s="1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7" x14ac:dyDescent="0.25">
      <c r="A45" s="3">
        <v>156</v>
      </c>
      <c r="B45" s="3" t="s">
        <v>28</v>
      </c>
      <c r="C45" s="3" t="s">
        <v>60</v>
      </c>
      <c r="D45" s="3">
        <v>869</v>
      </c>
      <c r="E45" s="3" t="str">
        <f>VLOOKUP(D45,NameLookup!$A$1:$H$1058,7,FALSE)</f>
        <v>Angela Routledge (F50)</v>
      </c>
      <c r="F45" s="4">
        <v>1.8170775460021105E-2</v>
      </c>
      <c r="G45" s="3">
        <v>41</v>
      </c>
      <c r="H45" s="4">
        <v>1.8170775460021105E-2</v>
      </c>
      <c r="I45" s="3">
        <v>41</v>
      </c>
      <c r="J45" s="3">
        <v>870</v>
      </c>
      <c r="K45" s="3" t="str">
        <f>VLOOKUP(J45,NameLookup!$A$1:$H$1058,7,FALSE)</f>
        <v>Jill Morrow (F50)</v>
      </c>
      <c r="L45" s="4">
        <v>2.7884884264494758E-2</v>
      </c>
      <c r="M45" s="3">
        <v>15</v>
      </c>
      <c r="N45" s="4">
        <v>4.6055659724515863E-2</v>
      </c>
      <c r="O45" s="3">
        <v>22</v>
      </c>
      <c r="P45" s="3">
        <v>871</v>
      </c>
      <c r="Q45" s="3" t="str">
        <f>VLOOKUP(P45,NameLookup!$A$1:$H$1058,7,FALSE)</f>
        <v>Karen Dobbie (F50)</v>
      </c>
      <c r="R45" s="4">
        <v>1.47531828697538E-2</v>
      </c>
      <c r="S45" s="3">
        <v>13</v>
      </c>
      <c r="T45" s="4">
        <v>6.0808842594269663E-2</v>
      </c>
      <c r="U45" s="3">
        <v>19</v>
      </c>
      <c r="V45" s="11"/>
      <c r="W45" s="11"/>
      <c r="X45" s="12"/>
      <c r="Y45" s="11"/>
      <c r="Z45" s="12"/>
      <c r="AA45" s="11"/>
    </row>
    <row r="46" spans="1:27" x14ac:dyDescent="0.25">
      <c r="A46" s="3">
        <v>168</v>
      </c>
      <c r="B46" s="3" t="s">
        <v>62</v>
      </c>
      <c r="C46" s="3" t="s">
        <v>60</v>
      </c>
      <c r="D46" s="3">
        <v>917</v>
      </c>
      <c r="E46" s="3" t="str">
        <f>VLOOKUP(D46,NameLookup!$A$1:$H$1058,7,FALSE)</f>
        <v>Innes Bracegirdle (F60)</v>
      </c>
      <c r="F46" s="4">
        <v>1.6377453699533362E-2</v>
      </c>
      <c r="G46" s="3">
        <v>30</v>
      </c>
      <c r="H46" s="4">
        <v>1.6377453699533362E-2</v>
      </c>
      <c r="I46" s="3">
        <v>30</v>
      </c>
      <c r="J46" s="3">
        <v>918</v>
      </c>
      <c r="K46" s="3" t="str">
        <f>VLOOKUP(J46,NameLookup!$A$1:$H$1058,7,FALSE)</f>
        <v>Addy Gerrard (F55)</v>
      </c>
      <c r="L46" s="4">
        <v>2.9849548613128718E-2</v>
      </c>
      <c r="M46" s="3">
        <v>24</v>
      </c>
      <c r="N46" s="4">
        <v>4.622700231266208E-2</v>
      </c>
      <c r="O46" s="3">
        <v>23</v>
      </c>
      <c r="P46" s="3">
        <v>919</v>
      </c>
      <c r="Q46" s="3" t="str">
        <f>VLOOKUP(P46,NameLookup!$A$1:$H$1058,7,FALSE)</f>
        <v>Lynne Stephen (F55)</v>
      </c>
      <c r="R46" s="4">
        <v>1.5588854170346167E-2</v>
      </c>
      <c r="S46" s="3">
        <v>17</v>
      </c>
      <c r="T46" s="4">
        <v>6.1815856483008247E-2</v>
      </c>
      <c r="U46" s="3">
        <v>22</v>
      </c>
      <c r="V46" s="11"/>
      <c r="W46" s="11"/>
      <c r="X46" s="12"/>
      <c r="Y46" s="11"/>
      <c r="Z46" s="12"/>
      <c r="AA46" s="11"/>
    </row>
    <row r="47" spans="1:27" x14ac:dyDescent="0.25">
      <c r="A47" s="3">
        <v>182</v>
      </c>
      <c r="B47" s="3" t="s">
        <v>41</v>
      </c>
      <c r="C47" s="3" t="s">
        <v>60</v>
      </c>
      <c r="D47" s="3">
        <v>973</v>
      </c>
      <c r="E47" s="3" t="str">
        <f>VLOOKUP(D47,NameLookup!$A$1:$H$1058,7,FALSE)</f>
        <v>Shirley MacNab (F50)</v>
      </c>
      <c r="F47" s="4">
        <v>1.7032488423865288E-2</v>
      </c>
      <c r="G47" s="3">
        <v>36</v>
      </c>
      <c r="H47" s="4">
        <v>1.7032488423865288E-2</v>
      </c>
      <c r="I47" s="3">
        <v>36</v>
      </c>
      <c r="J47" s="3">
        <v>974</v>
      </c>
      <c r="K47" s="3" t="str">
        <f>VLOOKUP(J47,NameLookup!$A$1:$H$1058,7,FALSE)</f>
        <v>Marie McChord (F55)</v>
      </c>
      <c r="L47" s="4">
        <v>3.1152812502114102E-2</v>
      </c>
      <c r="M47" s="3">
        <v>26</v>
      </c>
      <c r="N47" s="4">
        <v>4.8185300925979391E-2</v>
      </c>
      <c r="O47" s="3">
        <v>29</v>
      </c>
      <c r="P47" s="3">
        <v>975</v>
      </c>
      <c r="Q47" s="3" t="str">
        <f>VLOOKUP(P47,NameLookup!$A$1:$H$1058,7,FALSE)</f>
        <v>Ada Stewart (F50)</v>
      </c>
      <c r="R47" s="4">
        <v>1.6417233797255903E-2</v>
      </c>
      <c r="S47" s="3">
        <v>20</v>
      </c>
      <c r="T47" s="4">
        <v>6.4602534723235294E-2</v>
      </c>
      <c r="U47" s="3">
        <v>25</v>
      </c>
      <c r="V47" s="11"/>
      <c r="W47" s="11"/>
      <c r="X47" s="12"/>
      <c r="Y47" s="11"/>
      <c r="Z47" s="12"/>
      <c r="AA47" s="11"/>
    </row>
    <row r="48" spans="1:27" x14ac:dyDescent="0.25">
      <c r="A48" s="3">
        <v>190</v>
      </c>
      <c r="B48" s="3" t="s">
        <v>44</v>
      </c>
      <c r="C48" s="3" t="s">
        <v>60</v>
      </c>
      <c r="D48" s="3">
        <v>1005</v>
      </c>
      <c r="E48" s="3" t="str">
        <f>VLOOKUP(D48,NameLookup!$A$1:$H$1058,7,FALSE)</f>
        <v>Barbara Hogg (F50)</v>
      </c>
      <c r="F48" s="4">
        <v>1.9694386573974043E-2</v>
      </c>
      <c r="G48" s="3">
        <v>46</v>
      </c>
      <c r="H48" s="4">
        <v>1.9694386573974043E-2</v>
      </c>
      <c r="I48" s="3">
        <v>46</v>
      </c>
      <c r="J48" s="3">
        <v>1006</v>
      </c>
      <c r="K48" s="3" t="str">
        <f>VLOOKUP(J48,NameLookup!$A$1:$H$1058,7,FALSE)</f>
        <v>Joyce Allardice (F50)</v>
      </c>
      <c r="L48" s="4">
        <v>3.2571099538472481E-2</v>
      </c>
      <c r="M48" s="3">
        <v>32</v>
      </c>
      <c r="N48" s="4">
        <v>5.2265486112446524E-2</v>
      </c>
      <c r="O48" s="3">
        <v>37</v>
      </c>
      <c r="P48" s="3">
        <v>1007</v>
      </c>
      <c r="Q48" s="3" t="str">
        <f>VLOOKUP(P48,NameLookup!$A$1:$H$1058,7,FALSE)</f>
        <v>Mae McIsaac (F60)</v>
      </c>
      <c r="R48" s="4">
        <v>1.8045925920887385E-2</v>
      </c>
      <c r="S48" s="3">
        <v>30</v>
      </c>
      <c r="T48" s="4">
        <v>7.0311412033333909E-2</v>
      </c>
      <c r="U48" s="3">
        <v>35</v>
      </c>
      <c r="V48" s="11"/>
      <c r="W48" s="11"/>
      <c r="X48" s="12"/>
      <c r="Y48" s="11"/>
      <c r="Z48" s="12"/>
      <c r="AA48" s="11"/>
    </row>
    <row r="49" spans="15:24" x14ac:dyDescent="0.25"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5:24" x14ac:dyDescent="0.25"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5:24" x14ac:dyDescent="0.25"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5:24" x14ac:dyDescent="0.25"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5:24" x14ac:dyDescent="0.25"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5:24" x14ac:dyDescent="0.25"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5:24" x14ac:dyDescent="0.25"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5:24" x14ac:dyDescent="0.25"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5:24" x14ac:dyDescent="0.25"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5:24" x14ac:dyDescent="0.25"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5:24" x14ac:dyDescent="0.25"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5:24" x14ac:dyDescent="0.25"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5:24" x14ac:dyDescent="0.25"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5:24" x14ac:dyDescent="0.25"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5:24" x14ac:dyDescent="0.25"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5:24" x14ac:dyDescent="0.25">
      <c r="O64" s="10"/>
      <c r="P64" s="10"/>
      <c r="Q64" s="10"/>
      <c r="R64" s="10"/>
      <c r="S64" s="10"/>
      <c r="T64" s="10"/>
      <c r="U64" s="10"/>
      <c r="V64" s="10"/>
      <c r="W64" s="10"/>
      <c r="X64" s="10"/>
    </row>
  </sheetData>
  <sortState ref="A2:AA58">
    <sortCondition ref="AA2:AA58"/>
  </sortState>
  <conditionalFormatting sqref="E44:G44 I44:AA44">
    <cfRule type="cellIs" dxfId="12" priority="9" operator="greaterThan">
      <formula>999999999</formula>
    </cfRule>
  </conditionalFormatting>
  <conditionalFormatting sqref="E66:G1048576 X2:AA43 X45:AA48 R2:V43 R45:V48 L2:P43 L45:P48 F2:G43 F45:G48 I45:J48 I2:J43 I66:AA1048576">
    <cfRule type="cellIs" dxfId="11" priority="3" operator="greaterThan">
      <formula>999999999</formula>
    </cfRule>
  </conditionalFormatting>
  <conditionalFormatting sqref="H44">
    <cfRule type="cellIs" dxfId="10" priority="2" operator="greaterThan">
      <formula>999999999</formula>
    </cfRule>
  </conditionalFormatting>
  <conditionalFormatting sqref="H66:H1048576 H2:H43 H45:H48">
    <cfRule type="cellIs" dxfId="9" priority="1" operator="greaterThan">
      <formula>999999999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opLeftCell="A72" workbookViewId="0">
      <selection activeCell="C84" sqref="A1:C84"/>
    </sheetView>
  </sheetViews>
  <sheetFormatPr defaultRowHeight="15" x14ac:dyDescent="0.25"/>
  <cols>
    <col min="1" max="1" width="5.85546875" bestFit="1" customWidth="1"/>
    <col min="2" max="2" width="19" bestFit="1" customWidth="1"/>
    <col min="3" max="3" width="8.140625" bestFit="1" customWidth="1"/>
  </cols>
  <sheetData>
    <row r="1" spans="1:4" x14ac:dyDescent="0.25">
      <c r="A1" s="7" t="s">
        <v>57</v>
      </c>
      <c r="B1" s="7" t="s">
        <v>51</v>
      </c>
      <c r="C1" s="7" t="s">
        <v>11</v>
      </c>
      <c r="D1" s="15" t="s">
        <v>58</v>
      </c>
    </row>
    <row r="2" spans="1:4" x14ac:dyDescent="0.25">
      <c r="A2" s="3">
        <v>893</v>
      </c>
      <c r="B2" s="3" t="s">
        <v>110</v>
      </c>
      <c r="C2" s="4">
        <v>1.2434444441169035E-2</v>
      </c>
      <c r="D2" s="3">
        <v>1</v>
      </c>
    </row>
    <row r="3" spans="1:4" x14ac:dyDescent="0.25">
      <c r="A3" s="3">
        <v>993</v>
      </c>
      <c r="B3" s="3" t="s">
        <v>181</v>
      </c>
      <c r="C3" s="4">
        <v>1.2801550925360061E-2</v>
      </c>
      <c r="D3" s="3">
        <v>2</v>
      </c>
    </row>
    <row r="4" spans="1:4" x14ac:dyDescent="0.25">
      <c r="A4" s="3">
        <v>905</v>
      </c>
      <c r="B4" s="3" t="s">
        <v>122</v>
      </c>
      <c r="C4" s="4">
        <v>1.2960613421455491E-2</v>
      </c>
      <c r="D4" s="3">
        <v>3</v>
      </c>
    </row>
    <row r="5" spans="1:4" x14ac:dyDescent="0.25">
      <c r="A5" s="3">
        <v>907</v>
      </c>
      <c r="B5" s="3" t="s">
        <v>124</v>
      </c>
      <c r="C5" s="4">
        <v>1.2974398145161103E-2</v>
      </c>
      <c r="D5" s="3">
        <v>4</v>
      </c>
    </row>
    <row r="6" spans="1:4" x14ac:dyDescent="0.25">
      <c r="A6" s="3">
        <v>953</v>
      </c>
      <c r="B6" s="3" t="s">
        <v>154</v>
      </c>
      <c r="C6" s="4">
        <v>1.3008078705752268E-2</v>
      </c>
      <c r="D6" s="3">
        <v>5</v>
      </c>
    </row>
    <row r="7" spans="1:4" x14ac:dyDescent="0.25">
      <c r="A7" s="3">
        <v>911</v>
      </c>
      <c r="B7" s="3" t="s">
        <v>128</v>
      </c>
      <c r="C7" s="4">
        <v>1.3032962961005978E-2</v>
      </c>
      <c r="D7" s="3">
        <v>6</v>
      </c>
    </row>
    <row r="8" spans="1:4" x14ac:dyDescent="0.25">
      <c r="A8" s="3">
        <v>865</v>
      </c>
      <c r="B8" s="3" t="s">
        <v>92</v>
      </c>
      <c r="C8" s="4">
        <v>1.304612268722849E-2</v>
      </c>
      <c r="D8" s="3">
        <v>7</v>
      </c>
    </row>
    <row r="9" spans="1:4" x14ac:dyDescent="0.25">
      <c r="A9" s="3">
        <v>841</v>
      </c>
      <c r="B9" s="3" t="s">
        <v>75</v>
      </c>
      <c r="C9" s="4">
        <v>1.317950231168652E-2</v>
      </c>
      <c r="D9" s="3">
        <v>8</v>
      </c>
    </row>
    <row r="10" spans="1:4" x14ac:dyDescent="0.25">
      <c r="A10" s="3">
        <v>1025</v>
      </c>
      <c r="B10" s="3" t="s">
        <v>203</v>
      </c>
      <c r="C10" s="4">
        <v>1.3334201386896893E-2</v>
      </c>
      <c r="D10" s="3">
        <v>9</v>
      </c>
    </row>
    <row r="11" spans="1:4" x14ac:dyDescent="0.25">
      <c r="A11" s="3">
        <v>987</v>
      </c>
      <c r="B11" s="3" t="s">
        <v>175</v>
      </c>
      <c r="C11" s="4">
        <v>1.3334930554265156E-2</v>
      </c>
      <c r="D11" s="3">
        <v>10</v>
      </c>
    </row>
    <row r="12" spans="1:4" x14ac:dyDescent="0.25">
      <c r="A12" s="3">
        <v>909</v>
      </c>
      <c r="B12" s="3" t="s">
        <v>126</v>
      </c>
      <c r="C12" s="4">
        <v>1.3447824072500225E-2</v>
      </c>
      <c r="D12" s="3">
        <v>11</v>
      </c>
    </row>
    <row r="13" spans="1:4" x14ac:dyDescent="0.25">
      <c r="A13" s="3">
        <v>883</v>
      </c>
      <c r="B13" s="3" t="s">
        <v>103</v>
      </c>
      <c r="C13" s="4">
        <v>1.3489444441802334E-2</v>
      </c>
      <c r="D13" s="3">
        <v>12</v>
      </c>
    </row>
    <row r="14" spans="1:4" x14ac:dyDescent="0.25">
      <c r="A14" s="3">
        <v>847</v>
      </c>
      <c r="B14" s="3" t="s">
        <v>78</v>
      </c>
      <c r="C14" s="4">
        <v>1.3497372681740671E-2</v>
      </c>
      <c r="D14" s="3">
        <v>13</v>
      </c>
    </row>
    <row r="15" spans="1:4" x14ac:dyDescent="0.25">
      <c r="A15" s="3">
        <v>929</v>
      </c>
      <c r="B15" s="3" t="s">
        <v>137</v>
      </c>
      <c r="C15" s="4">
        <v>1.3513912039343268E-2</v>
      </c>
      <c r="D15" s="3">
        <v>14</v>
      </c>
    </row>
    <row r="16" spans="1:4" x14ac:dyDescent="0.25">
      <c r="A16" s="3">
        <v>1017</v>
      </c>
      <c r="B16" s="3" t="s">
        <v>199</v>
      </c>
      <c r="C16" s="4">
        <v>1.3580636572442017E-2</v>
      </c>
      <c r="D16" s="3">
        <v>15</v>
      </c>
    </row>
    <row r="17" spans="1:4" x14ac:dyDescent="0.25">
      <c r="A17" s="3">
        <v>881</v>
      </c>
      <c r="B17" s="3" t="s">
        <v>101</v>
      </c>
      <c r="C17" s="4">
        <v>1.3701354168006219E-2</v>
      </c>
      <c r="D17" s="3">
        <v>16</v>
      </c>
    </row>
    <row r="18" spans="1:4" x14ac:dyDescent="0.25">
      <c r="A18" s="3">
        <v>991</v>
      </c>
      <c r="B18" s="3" t="s">
        <v>179</v>
      </c>
      <c r="C18" s="4">
        <v>1.3748217592365108E-2</v>
      </c>
      <c r="D18" s="3">
        <v>17</v>
      </c>
    </row>
    <row r="19" spans="1:4" x14ac:dyDescent="0.25">
      <c r="A19" s="3">
        <v>955</v>
      </c>
      <c r="B19" s="3" t="s">
        <v>156</v>
      </c>
      <c r="C19" s="4">
        <v>1.3841851847246289E-2</v>
      </c>
      <c r="D19" s="3">
        <v>18</v>
      </c>
    </row>
    <row r="20" spans="1:4" x14ac:dyDescent="0.25">
      <c r="A20" s="3">
        <v>1009</v>
      </c>
      <c r="B20" s="3" t="s">
        <v>193</v>
      </c>
      <c r="C20" s="4">
        <v>1.3858576385246124E-2</v>
      </c>
      <c r="D20" s="3">
        <v>19</v>
      </c>
    </row>
    <row r="21" spans="1:4" x14ac:dyDescent="0.25">
      <c r="A21" s="3">
        <v>861</v>
      </c>
      <c r="B21" s="3" t="s">
        <v>88</v>
      </c>
      <c r="C21" s="4">
        <v>1.3928703701822087E-2</v>
      </c>
      <c r="D21" s="3">
        <v>20</v>
      </c>
    </row>
    <row r="22" spans="1:4" x14ac:dyDescent="0.25">
      <c r="A22" s="3">
        <v>863</v>
      </c>
      <c r="B22" s="3" t="s">
        <v>90</v>
      </c>
      <c r="C22" s="4">
        <v>1.4036168984603137E-2</v>
      </c>
      <c r="D22" s="3">
        <v>21</v>
      </c>
    </row>
    <row r="23" spans="1:4" x14ac:dyDescent="0.25">
      <c r="A23" s="3">
        <v>989</v>
      </c>
      <c r="B23" s="3" t="s">
        <v>177</v>
      </c>
      <c r="C23" s="4">
        <v>1.4115486112132203E-2</v>
      </c>
      <c r="D23" s="3">
        <v>22</v>
      </c>
    </row>
    <row r="24" spans="1:4" x14ac:dyDescent="0.25">
      <c r="A24" s="3">
        <v>1027</v>
      </c>
      <c r="B24" s="3" t="s">
        <v>205</v>
      </c>
      <c r="C24" s="4">
        <v>1.412819443794433E-2</v>
      </c>
      <c r="D24" s="3">
        <v>23</v>
      </c>
    </row>
    <row r="25" spans="1:4" x14ac:dyDescent="0.25">
      <c r="A25" s="3">
        <v>945</v>
      </c>
      <c r="B25" s="3" t="s">
        <v>149</v>
      </c>
      <c r="C25" s="4">
        <v>1.4182337959937286E-2</v>
      </c>
      <c r="D25" s="3">
        <v>24</v>
      </c>
    </row>
    <row r="26" spans="1:4" x14ac:dyDescent="0.25">
      <c r="A26" s="3">
        <v>895</v>
      </c>
      <c r="B26" s="3" t="s">
        <v>112</v>
      </c>
      <c r="C26" s="4">
        <v>1.4281458337791264E-2</v>
      </c>
      <c r="D26" s="3">
        <v>25</v>
      </c>
    </row>
    <row r="27" spans="1:4" x14ac:dyDescent="0.25">
      <c r="A27" s="3">
        <v>985</v>
      </c>
      <c r="B27" s="3" t="s">
        <v>173</v>
      </c>
      <c r="C27" s="4">
        <v>1.4306805554952007E-2</v>
      </c>
      <c r="D27" s="3">
        <v>26</v>
      </c>
    </row>
    <row r="28" spans="1:4" x14ac:dyDescent="0.25">
      <c r="A28" s="3">
        <v>845</v>
      </c>
      <c r="B28" s="3" t="s">
        <v>76</v>
      </c>
      <c r="C28" s="4">
        <v>1.4403460649191402E-2</v>
      </c>
      <c r="D28" s="3">
        <v>27</v>
      </c>
    </row>
    <row r="29" spans="1:4" x14ac:dyDescent="0.25">
      <c r="A29" s="3">
        <v>915</v>
      </c>
      <c r="B29" s="3" t="s">
        <v>132</v>
      </c>
      <c r="C29" s="4">
        <v>1.4437916666793171E-2</v>
      </c>
      <c r="D29" s="3">
        <v>28</v>
      </c>
    </row>
    <row r="30" spans="1:4" x14ac:dyDescent="0.25">
      <c r="A30" s="3">
        <v>933</v>
      </c>
      <c r="B30" s="3" t="s">
        <v>141</v>
      </c>
      <c r="C30" s="4">
        <v>1.4460624995990656E-2</v>
      </c>
      <c r="D30" s="3">
        <v>29</v>
      </c>
    </row>
    <row r="31" spans="1:4" x14ac:dyDescent="0.25">
      <c r="A31" s="3">
        <v>961</v>
      </c>
      <c r="B31" s="3" t="s">
        <v>158</v>
      </c>
      <c r="C31" s="4">
        <v>1.4485752311884426E-2</v>
      </c>
      <c r="D31" s="3">
        <v>30</v>
      </c>
    </row>
    <row r="32" spans="1:4" x14ac:dyDescent="0.25">
      <c r="A32" s="3">
        <v>947</v>
      </c>
      <c r="B32" s="3" t="s">
        <v>151</v>
      </c>
      <c r="C32" s="4">
        <v>1.4494618051685393E-2</v>
      </c>
      <c r="D32" s="3">
        <v>31</v>
      </c>
    </row>
    <row r="33" spans="1:4" x14ac:dyDescent="0.25">
      <c r="A33" s="3">
        <v>857</v>
      </c>
      <c r="B33" s="3" t="s">
        <v>84</v>
      </c>
      <c r="C33" s="4">
        <v>1.4523611112963408E-2</v>
      </c>
      <c r="D33" s="3">
        <v>32</v>
      </c>
    </row>
    <row r="34" spans="1:4" x14ac:dyDescent="0.25">
      <c r="A34" s="3">
        <v>885</v>
      </c>
      <c r="B34" s="3" t="s">
        <v>105</v>
      </c>
      <c r="C34" s="4">
        <v>1.4744560183316935E-2</v>
      </c>
      <c r="D34" s="3">
        <v>33</v>
      </c>
    </row>
    <row r="35" spans="1:4" x14ac:dyDescent="0.25">
      <c r="A35" s="3">
        <v>871</v>
      </c>
      <c r="B35" s="3" t="s">
        <v>97</v>
      </c>
      <c r="C35" s="4">
        <v>1.47531828697538E-2</v>
      </c>
      <c r="D35" s="3">
        <v>34</v>
      </c>
    </row>
    <row r="36" spans="1:4" x14ac:dyDescent="0.25">
      <c r="A36" s="3">
        <v>969</v>
      </c>
      <c r="B36" s="3" t="s">
        <v>162</v>
      </c>
      <c r="C36" s="4">
        <v>1.4823472221905831E-2</v>
      </c>
      <c r="D36" s="3">
        <v>35</v>
      </c>
    </row>
    <row r="37" spans="1:4" x14ac:dyDescent="0.25">
      <c r="A37" s="3">
        <v>899</v>
      </c>
      <c r="B37" s="3" t="s">
        <v>116</v>
      </c>
      <c r="C37" s="4">
        <v>1.4918020831828471E-2</v>
      </c>
      <c r="D37" s="3">
        <v>36</v>
      </c>
    </row>
    <row r="38" spans="1:4" x14ac:dyDescent="0.25">
      <c r="A38" s="3">
        <v>897</v>
      </c>
      <c r="B38" s="3" t="s">
        <v>114</v>
      </c>
      <c r="C38" s="4">
        <v>1.5002268519310746E-2</v>
      </c>
      <c r="D38" s="3">
        <v>37</v>
      </c>
    </row>
    <row r="39" spans="1:4" x14ac:dyDescent="0.25">
      <c r="A39" s="3">
        <v>935</v>
      </c>
      <c r="B39" s="3" t="s">
        <v>143</v>
      </c>
      <c r="C39" s="4">
        <v>1.507556712749647E-2</v>
      </c>
      <c r="D39" s="3">
        <v>38</v>
      </c>
    </row>
    <row r="40" spans="1:4" x14ac:dyDescent="0.25">
      <c r="A40" s="3">
        <v>977</v>
      </c>
      <c r="B40" s="3" t="s">
        <v>169</v>
      </c>
      <c r="C40" s="4">
        <v>1.5385277780296747E-2</v>
      </c>
      <c r="D40" s="3">
        <v>39</v>
      </c>
    </row>
    <row r="41" spans="1:4" x14ac:dyDescent="0.25">
      <c r="A41" s="3">
        <v>1035</v>
      </c>
      <c r="B41" s="3" t="s">
        <v>211</v>
      </c>
      <c r="C41" s="4">
        <v>1.5456539353181142E-2</v>
      </c>
      <c r="D41" s="3">
        <v>40</v>
      </c>
    </row>
    <row r="42" spans="1:4" x14ac:dyDescent="0.25">
      <c r="A42" s="3">
        <v>889</v>
      </c>
      <c r="B42" s="3" t="s">
        <v>106</v>
      </c>
      <c r="C42" s="4">
        <v>1.546848379803123E-2</v>
      </c>
      <c r="D42" s="3">
        <v>41</v>
      </c>
    </row>
    <row r="43" spans="1:4" x14ac:dyDescent="0.25">
      <c r="A43" s="3">
        <v>919</v>
      </c>
      <c r="B43" s="3" t="s">
        <v>136</v>
      </c>
      <c r="C43" s="4">
        <v>1.5588854170346167E-2</v>
      </c>
      <c r="D43" s="3">
        <v>42</v>
      </c>
    </row>
    <row r="44" spans="1:4" x14ac:dyDescent="0.25">
      <c r="A44" s="3">
        <v>867</v>
      </c>
      <c r="B44" s="3" t="s">
        <v>94</v>
      </c>
      <c r="C44" s="4">
        <v>1.5632025460945442E-2</v>
      </c>
      <c r="D44" s="3">
        <v>43</v>
      </c>
    </row>
    <row r="45" spans="1:4" x14ac:dyDescent="0.25">
      <c r="A45" s="3">
        <v>949</v>
      </c>
      <c r="B45" s="3" t="s">
        <v>153</v>
      </c>
      <c r="C45" s="4">
        <v>1.5964178237481974E-2</v>
      </c>
      <c r="D45" s="3">
        <v>44</v>
      </c>
    </row>
    <row r="46" spans="1:4" x14ac:dyDescent="0.25">
      <c r="A46" s="3">
        <v>826</v>
      </c>
      <c r="B46" s="3" t="s">
        <v>64</v>
      </c>
      <c r="C46" s="4">
        <v>1.6240057870163582E-2</v>
      </c>
      <c r="D46" s="3">
        <v>45</v>
      </c>
    </row>
    <row r="47" spans="1:4" x14ac:dyDescent="0.25">
      <c r="A47" s="3">
        <v>971</v>
      </c>
      <c r="B47" s="3" t="s">
        <v>164</v>
      </c>
      <c r="C47" s="4">
        <v>1.628802082996117E-2</v>
      </c>
      <c r="D47" s="3">
        <v>46</v>
      </c>
    </row>
    <row r="48" spans="1:4" x14ac:dyDescent="0.25">
      <c r="A48" s="3">
        <v>941</v>
      </c>
      <c r="B48" s="3" t="s">
        <v>145</v>
      </c>
      <c r="C48" s="4">
        <v>1.6298888891469687E-2</v>
      </c>
      <c r="D48" s="3">
        <v>47</v>
      </c>
    </row>
    <row r="49" spans="1:4" x14ac:dyDescent="0.25">
      <c r="A49" s="3">
        <v>997</v>
      </c>
      <c r="B49" s="3" t="s">
        <v>185</v>
      </c>
      <c r="C49" s="4">
        <v>1.6312777777784504E-2</v>
      </c>
      <c r="D49" s="3">
        <v>48</v>
      </c>
    </row>
    <row r="50" spans="1:4" x14ac:dyDescent="0.25">
      <c r="A50" s="3">
        <v>917</v>
      </c>
      <c r="B50" s="3" t="s">
        <v>134</v>
      </c>
      <c r="C50" s="4">
        <v>1.6377453699533362E-2</v>
      </c>
      <c r="D50" s="3">
        <v>49</v>
      </c>
    </row>
    <row r="51" spans="1:4" x14ac:dyDescent="0.25">
      <c r="A51" s="3">
        <v>975</v>
      </c>
      <c r="B51" s="3" t="s">
        <v>168</v>
      </c>
      <c r="C51" s="4">
        <v>1.6417233797255903E-2</v>
      </c>
      <c r="D51" s="3">
        <v>50</v>
      </c>
    </row>
    <row r="52" spans="1:4" x14ac:dyDescent="0.25">
      <c r="A52" s="3">
        <v>963</v>
      </c>
      <c r="B52" s="3" t="s">
        <v>160</v>
      </c>
      <c r="C52" s="4">
        <v>1.6509328699612524E-2</v>
      </c>
      <c r="D52" s="3">
        <v>51</v>
      </c>
    </row>
    <row r="53" spans="1:4" x14ac:dyDescent="0.25">
      <c r="A53" s="3">
        <v>1041</v>
      </c>
      <c r="B53" s="3" t="s">
        <v>217</v>
      </c>
      <c r="C53" s="4">
        <v>1.6531203706108499E-2</v>
      </c>
      <c r="D53" s="3">
        <v>52</v>
      </c>
    </row>
    <row r="54" spans="1:4" x14ac:dyDescent="0.25">
      <c r="A54" s="3">
        <v>859</v>
      </c>
      <c r="B54" s="3" t="s">
        <v>86</v>
      </c>
      <c r="C54" s="4">
        <v>1.6541574077564292E-2</v>
      </c>
      <c r="D54" s="3">
        <v>53</v>
      </c>
    </row>
    <row r="55" spans="1:4" x14ac:dyDescent="0.25">
      <c r="A55" s="3">
        <v>1029</v>
      </c>
      <c r="B55" s="3" t="s">
        <v>207</v>
      </c>
      <c r="C55" s="4">
        <v>1.6666192132106517E-2</v>
      </c>
      <c r="D55" s="3">
        <v>54</v>
      </c>
    </row>
    <row r="56" spans="1:4" x14ac:dyDescent="0.25">
      <c r="A56" s="3">
        <v>931</v>
      </c>
      <c r="B56" s="3" t="s">
        <v>139</v>
      </c>
      <c r="C56" s="4">
        <v>1.6743402775318827E-2</v>
      </c>
      <c r="D56" s="3">
        <v>55</v>
      </c>
    </row>
    <row r="57" spans="1:4" x14ac:dyDescent="0.25">
      <c r="A57" s="3">
        <v>999</v>
      </c>
      <c r="B57" s="3" t="s">
        <v>187</v>
      </c>
      <c r="C57" s="4">
        <v>1.6785208332294133E-2</v>
      </c>
      <c r="D57" s="3">
        <v>56</v>
      </c>
    </row>
    <row r="58" spans="1:4" x14ac:dyDescent="0.25">
      <c r="A58" s="3">
        <v>1037</v>
      </c>
      <c r="B58" s="3" t="s">
        <v>213</v>
      </c>
      <c r="C58" s="4">
        <v>1.6808541666250676E-2</v>
      </c>
      <c r="D58" s="3">
        <v>57</v>
      </c>
    </row>
    <row r="59" spans="1:4" x14ac:dyDescent="0.25">
      <c r="A59" s="3">
        <v>849</v>
      </c>
      <c r="B59" s="3" t="s">
        <v>80</v>
      </c>
      <c r="C59" s="4">
        <v>1.6996435180772096E-2</v>
      </c>
      <c r="D59" s="3">
        <v>58</v>
      </c>
    </row>
    <row r="60" spans="1:4" x14ac:dyDescent="0.25">
      <c r="A60" s="3">
        <v>1033</v>
      </c>
      <c r="B60" s="3" t="s">
        <v>209</v>
      </c>
      <c r="C60" s="4">
        <v>1.7010810181091074E-2</v>
      </c>
      <c r="D60" s="3">
        <v>59</v>
      </c>
    </row>
    <row r="61" spans="1:4" x14ac:dyDescent="0.25">
      <c r="A61" s="3">
        <v>973</v>
      </c>
      <c r="B61" s="3" t="s">
        <v>166</v>
      </c>
      <c r="C61" s="4">
        <v>1.7032488423865288E-2</v>
      </c>
      <c r="D61" s="3">
        <v>60</v>
      </c>
    </row>
    <row r="62" spans="1:4" x14ac:dyDescent="0.25">
      <c r="A62" s="3">
        <v>979</v>
      </c>
      <c r="B62" s="3" t="s">
        <v>171</v>
      </c>
      <c r="C62" s="4">
        <v>1.7286030095419846E-2</v>
      </c>
      <c r="D62" s="3">
        <v>61</v>
      </c>
    </row>
    <row r="63" spans="1:4" x14ac:dyDescent="0.25">
      <c r="A63" s="3">
        <v>851</v>
      </c>
      <c r="B63" s="3" t="s">
        <v>82</v>
      </c>
      <c r="C63" s="4">
        <v>1.7365335654176306E-2</v>
      </c>
      <c r="D63" s="3">
        <v>62</v>
      </c>
    </row>
    <row r="64" spans="1:4" x14ac:dyDescent="0.25">
      <c r="A64" s="3">
        <v>913</v>
      </c>
      <c r="B64" s="3" t="s">
        <v>130</v>
      </c>
      <c r="C64" s="4">
        <v>1.7469861108111218E-2</v>
      </c>
      <c r="D64" s="3">
        <v>63</v>
      </c>
    </row>
    <row r="65" spans="1:4" x14ac:dyDescent="0.25">
      <c r="A65" s="3">
        <v>995</v>
      </c>
      <c r="B65" s="3" t="s">
        <v>183</v>
      </c>
      <c r="C65" s="4">
        <v>1.7513750004582107E-2</v>
      </c>
      <c r="D65" s="3">
        <v>64</v>
      </c>
    </row>
    <row r="66" spans="1:4" x14ac:dyDescent="0.25">
      <c r="A66" s="3">
        <v>1013</v>
      </c>
      <c r="B66" s="3" t="s">
        <v>195</v>
      </c>
      <c r="C66" s="4">
        <v>1.7784930554626044E-2</v>
      </c>
      <c r="D66" s="3">
        <v>65</v>
      </c>
    </row>
    <row r="67" spans="1:4" x14ac:dyDescent="0.25">
      <c r="A67" s="3">
        <v>903</v>
      </c>
      <c r="B67" s="3" t="s">
        <v>120</v>
      </c>
      <c r="C67" s="4">
        <v>1.7794849540223368E-2</v>
      </c>
      <c r="D67" s="3">
        <v>66</v>
      </c>
    </row>
    <row r="68" spans="1:4" x14ac:dyDescent="0.25">
      <c r="A68" s="3">
        <v>837</v>
      </c>
      <c r="B68" s="3" t="s">
        <v>74</v>
      </c>
      <c r="C68" s="4">
        <v>1.7856250000477303E-2</v>
      </c>
      <c r="D68" s="3">
        <v>67</v>
      </c>
    </row>
    <row r="69" spans="1:4" x14ac:dyDescent="0.25">
      <c r="A69" s="3">
        <v>891</v>
      </c>
      <c r="B69" s="3" t="s">
        <v>108</v>
      </c>
      <c r="C69" s="4">
        <v>1.7865081019408535E-2</v>
      </c>
      <c r="D69" s="3">
        <v>68</v>
      </c>
    </row>
    <row r="70" spans="1:4" x14ac:dyDescent="0.25">
      <c r="A70" s="16">
        <v>1007</v>
      </c>
      <c r="B70" s="16" t="s">
        <v>192</v>
      </c>
      <c r="C70" s="4">
        <v>1.8045925920887385E-2</v>
      </c>
      <c r="D70" s="3">
        <v>69</v>
      </c>
    </row>
    <row r="71" spans="1:4" x14ac:dyDescent="0.25">
      <c r="A71" s="3">
        <v>825</v>
      </c>
      <c r="B71" s="3" t="s">
        <v>66</v>
      </c>
      <c r="C71" s="4">
        <v>1.8126597220543772E-2</v>
      </c>
      <c r="D71" s="3">
        <v>70</v>
      </c>
    </row>
    <row r="72" spans="1:4" x14ac:dyDescent="0.25">
      <c r="A72" s="3">
        <v>901</v>
      </c>
      <c r="B72" s="3" t="s">
        <v>118</v>
      </c>
      <c r="C72" s="4">
        <v>1.8168958333262708E-2</v>
      </c>
      <c r="D72" s="3">
        <v>71</v>
      </c>
    </row>
    <row r="73" spans="1:4" x14ac:dyDescent="0.25">
      <c r="A73" s="3">
        <v>869</v>
      </c>
      <c r="B73" s="3" t="s">
        <v>95</v>
      </c>
      <c r="C73" s="4">
        <v>1.8170775460021105E-2</v>
      </c>
      <c r="D73" s="3">
        <v>72</v>
      </c>
    </row>
    <row r="74" spans="1:4" x14ac:dyDescent="0.25">
      <c r="A74" s="3">
        <v>831</v>
      </c>
      <c r="B74" s="3" t="s">
        <v>68</v>
      </c>
      <c r="C74" s="4">
        <v>1.836719907441875E-2</v>
      </c>
      <c r="D74" s="3">
        <v>73</v>
      </c>
    </row>
    <row r="75" spans="1:4" x14ac:dyDescent="0.25">
      <c r="A75" s="3">
        <v>1039</v>
      </c>
      <c r="B75" s="3" t="s">
        <v>215</v>
      </c>
      <c r="C75" s="4">
        <v>1.8492824077839032E-2</v>
      </c>
      <c r="D75" s="3">
        <v>74</v>
      </c>
    </row>
    <row r="76" spans="1:4" x14ac:dyDescent="0.25">
      <c r="A76" s="3">
        <v>879</v>
      </c>
      <c r="B76" s="3" t="s">
        <v>100</v>
      </c>
      <c r="C76" s="4">
        <v>1.8757141202513594E-2</v>
      </c>
      <c r="D76" s="3">
        <v>75</v>
      </c>
    </row>
    <row r="77" spans="1:4" x14ac:dyDescent="0.25">
      <c r="A77" s="3">
        <v>877</v>
      </c>
      <c r="B77" s="3" t="s">
        <v>98</v>
      </c>
      <c r="C77" s="4">
        <v>1.9303402776131406E-2</v>
      </c>
      <c r="D77" s="3">
        <v>76</v>
      </c>
    </row>
    <row r="78" spans="1:4" x14ac:dyDescent="0.25">
      <c r="A78" s="3">
        <v>1019</v>
      </c>
      <c r="B78" s="3" t="s">
        <v>201</v>
      </c>
      <c r="C78" s="4">
        <v>1.9405879625992384E-2</v>
      </c>
      <c r="D78" s="3">
        <v>77</v>
      </c>
    </row>
    <row r="79" spans="1:4" x14ac:dyDescent="0.25">
      <c r="A79" s="3">
        <v>1001</v>
      </c>
      <c r="B79" s="3" t="s">
        <v>189</v>
      </c>
      <c r="C79" s="4">
        <v>1.9450775464065373E-2</v>
      </c>
      <c r="D79" s="3">
        <v>78</v>
      </c>
    </row>
    <row r="80" spans="1:4" x14ac:dyDescent="0.25">
      <c r="A80" s="3">
        <v>835</v>
      </c>
      <c r="B80" s="3" t="s">
        <v>72</v>
      </c>
      <c r="C80" s="4">
        <v>1.9514143517881166E-2</v>
      </c>
      <c r="D80" s="3">
        <v>79</v>
      </c>
    </row>
    <row r="81" spans="1:4" x14ac:dyDescent="0.25">
      <c r="A81" s="3">
        <v>1005</v>
      </c>
      <c r="B81" s="3" t="s">
        <v>190</v>
      </c>
      <c r="C81" s="4">
        <v>1.9694386573974043E-2</v>
      </c>
      <c r="D81" s="3">
        <v>80</v>
      </c>
    </row>
    <row r="82" spans="1:4" x14ac:dyDescent="0.25">
      <c r="A82" s="3">
        <v>829</v>
      </c>
      <c r="B82" s="3" t="s">
        <v>70</v>
      </c>
      <c r="C82" s="4">
        <v>2.1475150460901204E-2</v>
      </c>
      <c r="D82" s="3">
        <v>81</v>
      </c>
    </row>
    <row r="83" spans="1:4" x14ac:dyDescent="0.25">
      <c r="A83" s="3">
        <v>1015</v>
      </c>
      <c r="B83" s="3" t="s">
        <v>197</v>
      </c>
      <c r="C83" s="4">
        <v>2.148310185293667E-2</v>
      </c>
      <c r="D83" s="3">
        <v>82</v>
      </c>
    </row>
    <row r="84" spans="1:4" x14ac:dyDescent="0.25">
      <c r="A84" s="3">
        <v>943</v>
      </c>
      <c r="B84" s="3" t="s">
        <v>147</v>
      </c>
      <c r="C84" s="4">
        <v>2.1773148146166932E-2</v>
      </c>
      <c r="D84" s="3">
        <v>83</v>
      </c>
    </row>
  </sheetData>
  <sortState ref="A2:C84">
    <sortCondition ref="C2:C84"/>
  </sortState>
  <conditionalFormatting sqref="B85:C1048576 A75:A78 C43:C78">
    <cfRule type="cellIs" dxfId="8" priority="11" operator="greaterThan">
      <formula>999999999</formula>
    </cfRule>
  </conditionalFormatting>
  <conditionalFormatting sqref="C2">
    <cfRule type="cellIs" dxfId="7" priority="5" operator="greaterThan">
      <formula>999999999</formula>
    </cfRule>
  </conditionalFormatting>
  <conditionalFormatting sqref="C3:C41">
    <cfRule type="cellIs" dxfId="6" priority="4" operator="greaterThan">
      <formula>999999999</formula>
    </cfRule>
  </conditionalFormatting>
  <conditionalFormatting sqref="C42 A42:A73">
    <cfRule type="cellIs" dxfId="5" priority="3" operator="greaterThan">
      <formula>999999999</formula>
    </cfRule>
  </conditionalFormatting>
  <conditionalFormatting sqref="C79:C84">
    <cfRule type="cellIs" dxfId="4" priority="1" operator="greaterThan">
      <formula>999999999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workbookViewId="0">
      <selection activeCell="B5" sqref="B5:C5"/>
    </sheetView>
  </sheetViews>
  <sheetFormatPr defaultRowHeight="15" x14ac:dyDescent="0.25"/>
  <cols>
    <col min="1" max="1" width="5.85546875" bestFit="1" customWidth="1"/>
    <col min="2" max="2" width="22.140625" bestFit="1" customWidth="1"/>
    <col min="3" max="3" width="8.140625" bestFit="1" customWidth="1"/>
  </cols>
  <sheetData>
    <row r="1" spans="1:4" x14ac:dyDescent="0.25">
      <c r="A1" s="13" t="s">
        <v>57</v>
      </c>
      <c r="B1" s="13" t="s">
        <v>51</v>
      </c>
      <c r="C1" s="13" t="s">
        <v>22</v>
      </c>
      <c r="D1" s="14" t="s">
        <v>58</v>
      </c>
    </row>
    <row r="2" spans="1:4" x14ac:dyDescent="0.25">
      <c r="A2" s="3">
        <v>908</v>
      </c>
      <c r="B2" s="3" t="s">
        <v>125</v>
      </c>
      <c r="C2" s="4">
        <v>2.3276273153896909E-2</v>
      </c>
      <c r="D2" s="3">
        <v>1</v>
      </c>
    </row>
    <row r="3" spans="1:4" x14ac:dyDescent="0.25">
      <c r="A3" s="3">
        <v>988</v>
      </c>
      <c r="B3" s="3" t="s">
        <v>176</v>
      </c>
      <c r="C3" s="4">
        <v>2.328502314776415E-2</v>
      </c>
      <c r="D3" s="3">
        <v>2</v>
      </c>
    </row>
    <row r="4" spans="1:4" x14ac:dyDescent="0.25">
      <c r="A4" s="3">
        <v>894</v>
      </c>
      <c r="B4" s="3" t="s">
        <v>111</v>
      </c>
      <c r="C4" s="4">
        <v>2.3983217593922745E-2</v>
      </c>
      <c r="D4" s="3">
        <v>3</v>
      </c>
    </row>
    <row r="5" spans="1:4" x14ac:dyDescent="0.25">
      <c r="A5" s="3">
        <v>986</v>
      </c>
      <c r="B5" s="3" t="s">
        <v>174</v>
      </c>
      <c r="C5" s="4">
        <v>2.4062939817667939E-2</v>
      </c>
      <c r="D5" s="3">
        <v>4</v>
      </c>
    </row>
    <row r="6" spans="1:4" x14ac:dyDescent="0.25">
      <c r="A6" s="3">
        <v>906</v>
      </c>
      <c r="B6" s="3" t="s">
        <v>123</v>
      </c>
      <c r="C6" s="4">
        <v>2.4064305558567867E-2</v>
      </c>
      <c r="D6" s="3">
        <v>5</v>
      </c>
    </row>
    <row r="7" spans="1:4" x14ac:dyDescent="0.25">
      <c r="A7" s="3">
        <v>946</v>
      </c>
      <c r="B7" s="3" t="s">
        <v>150</v>
      </c>
      <c r="C7" s="4">
        <v>2.4177939820219763E-2</v>
      </c>
      <c r="D7" s="3">
        <v>6</v>
      </c>
    </row>
    <row r="8" spans="1:4" x14ac:dyDescent="0.25">
      <c r="A8" s="3">
        <v>898</v>
      </c>
      <c r="B8" s="3" t="s">
        <v>115</v>
      </c>
      <c r="C8" s="4">
        <v>2.4454016202071216E-2</v>
      </c>
      <c r="D8" s="3">
        <v>7</v>
      </c>
    </row>
    <row r="9" spans="1:4" x14ac:dyDescent="0.25">
      <c r="A9" s="3">
        <v>862</v>
      </c>
      <c r="B9" s="3" t="s">
        <v>89</v>
      </c>
      <c r="C9" s="4">
        <v>2.4729027776629664E-2</v>
      </c>
      <c r="D9" s="3">
        <v>8</v>
      </c>
    </row>
    <row r="10" spans="1:4" x14ac:dyDescent="0.25">
      <c r="A10" s="3">
        <v>954</v>
      </c>
      <c r="B10" s="3" t="s">
        <v>155</v>
      </c>
      <c r="C10" s="4">
        <v>2.4978541667223908E-2</v>
      </c>
      <c r="D10" s="3">
        <v>9</v>
      </c>
    </row>
    <row r="11" spans="1:4" x14ac:dyDescent="0.25">
      <c r="A11" s="3">
        <v>864</v>
      </c>
      <c r="B11" s="3" t="s">
        <v>91</v>
      </c>
      <c r="C11" s="4">
        <v>2.5521273149934132E-2</v>
      </c>
      <c r="D11" s="3">
        <v>10</v>
      </c>
    </row>
    <row r="12" spans="1:4" x14ac:dyDescent="0.25">
      <c r="A12" s="3">
        <v>1026</v>
      </c>
      <c r="B12" s="3" t="s">
        <v>204</v>
      </c>
      <c r="C12" s="4">
        <v>2.5662673615443055E-2</v>
      </c>
      <c r="D12" s="3">
        <v>11</v>
      </c>
    </row>
    <row r="13" spans="1:4" x14ac:dyDescent="0.25">
      <c r="A13" s="3">
        <v>900</v>
      </c>
      <c r="B13" s="3" t="s">
        <v>117</v>
      </c>
      <c r="C13" s="4">
        <v>2.5820069444307592E-2</v>
      </c>
      <c r="D13" s="3">
        <v>12</v>
      </c>
    </row>
    <row r="14" spans="1:4" x14ac:dyDescent="0.25">
      <c r="A14" s="3">
        <v>932</v>
      </c>
      <c r="B14" s="3" t="s">
        <v>140</v>
      </c>
      <c r="C14" s="4">
        <v>2.5820844908594154E-2</v>
      </c>
      <c r="D14" s="3">
        <v>13</v>
      </c>
    </row>
    <row r="15" spans="1:4" x14ac:dyDescent="0.25">
      <c r="A15" s="3">
        <v>896</v>
      </c>
      <c r="B15" s="3" t="s">
        <v>113</v>
      </c>
      <c r="C15" s="4">
        <v>2.5855891202809289E-2</v>
      </c>
      <c r="D15" s="3">
        <v>14</v>
      </c>
    </row>
    <row r="16" spans="1:4" x14ac:dyDescent="0.25">
      <c r="A16" s="3">
        <v>1028</v>
      </c>
      <c r="B16" s="3" t="s">
        <v>206</v>
      </c>
      <c r="C16" s="4">
        <v>2.5925416666723322E-2</v>
      </c>
      <c r="D16" s="3">
        <v>15</v>
      </c>
    </row>
    <row r="17" spans="1:4" x14ac:dyDescent="0.25">
      <c r="A17" s="3">
        <v>912</v>
      </c>
      <c r="B17" s="3" t="s">
        <v>129</v>
      </c>
      <c r="C17" s="4">
        <v>2.6307997686672024E-2</v>
      </c>
      <c r="D17" s="3">
        <v>16</v>
      </c>
    </row>
    <row r="18" spans="1:4" x14ac:dyDescent="0.25">
      <c r="A18" s="3">
        <v>930</v>
      </c>
      <c r="B18" s="3" t="s">
        <v>138</v>
      </c>
      <c r="C18" s="4">
        <v>2.6372210646513849E-2</v>
      </c>
      <c r="D18" s="3">
        <v>17</v>
      </c>
    </row>
    <row r="19" spans="1:4" x14ac:dyDescent="0.25">
      <c r="A19" s="3">
        <v>910</v>
      </c>
      <c r="B19" s="3" t="s">
        <v>127</v>
      </c>
      <c r="C19" s="4">
        <v>2.6409479170979466E-2</v>
      </c>
      <c r="D19" s="3">
        <v>18</v>
      </c>
    </row>
    <row r="20" spans="1:4" x14ac:dyDescent="0.25">
      <c r="A20" s="3">
        <v>948</v>
      </c>
      <c r="B20" s="3" t="s">
        <v>152</v>
      </c>
      <c r="C20" s="4">
        <v>2.6455833336513024E-2</v>
      </c>
      <c r="D20" s="3">
        <v>19</v>
      </c>
    </row>
    <row r="21" spans="1:4" x14ac:dyDescent="0.25">
      <c r="A21" s="3">
        <v>934</v>
      </c>
      <c r="B21" s="3" t="s">
        <v>142</v>
      </c>
      <c r="C21" s="4">
        <v>2.6754652782983612E-2</v>
      </c>
      <c r="D21" s="3">
        <v>20</v>
      </c>
    </row>
    <row r="22" spans="1:4" x14ac:dyDescent="0.25">
      <c r="A22" s="3">
        <v>860</v>
      </c>
      <c r="B22" s="3" t="s">
        <v>87</v>
      </c>
      <c r="C22" s="4">
        <v>2.6927199069177732E-2</v>
      </c>
      <c r="D22" s="3">
        <v>21</v>
      </c>
    </row>
    <row r="23" spans="1:4" x14ac:dyDescent="0.25">
      <c r="A23" s="3">
        <v>850</v>
      </c>
      <c r="B23" s="3" t="s">
        <v>81</v>
      </c>
      <c r="C23" s="4">
        <v>2.6991122686013114E-2</v>
      </c>
      <c r="D23" s="3">
        <v>22</v>
      </c>
    </row>
    <row r="24" spans="1:4" x14ac:dyDescent="0.25">
      <c r="A24" s="3">
        <v>944</v>
      </c>
      <c r="B24" s="3" t="s">
        <v>148</v>
      </c>
      <c r="C24" s="4">
        <v>2.7164282408193685E-2</v>
      </c>
      <c r="D24" s="3">
        <v>23</v>
      </c>
    </row>
    <row r="25" spans="1:4" x14ac:dyDescent="0.25">
      <c r="A25" s="3">
        <v>942</v>
      </c>
      <c r="B25" s="3" t="s">
        <v>146</v>
      </c>
      <c r="C25" s="4">
        <v>2.7180173608940095E-2</v>
      </c>
      <c r="D25" s="3">
        <v>24</v>
      </c>
    </row>
    <row r="26" spans="1:4" x14ac:dyDescent="0.25">
      <c r="A26" s="3">
        <v>846</v>
      </c>
      <c r="B26" s="3" t="s">
        <v>77</v>
      </c>
      <c r="C26" s="4">
        <v>2.7587280092120636E-2</v>
      </c>
      <c r="D26" s="3">
        <v>25</v>
      </c>
    </row>
    <row r="27" spans="1:4" x14ac:dyDescent="0.25">
      <c r="A27" s="3">
        <v>848</v>
      </c>
      <c r="B27" s="3" t="s">
        <v>79</v>
      </c>
      <c r="C27" s="4">
        <v>2.7830405095301103E-2</v>
      </c>
      <c r="D27" s="3">
        <v>26</v>
      </c>
    </row>
    <row r="28" spans="1:4" x14ac:dyDescent="0.25">
      <c r="A28" s="3">
        <v>956</v>
      </c>
      <c r="B28" s="3" t="s">
        <v>157</v>
      </c>
      <c r="C28" s="4">
        <v>2.7831736115331296E-2</v>
      </c>
      <c r="D28" s="3">
        <v>27</v>
      </c>
    </row>
    <row r="29" spans="1:4" x14ac:dyDescent="0.25">
      <c r="A29" s="3">
        <v>870</v>
      </c>
      <c r="B29" s="3" t="s">
        <v>96</v>
      </c>
      <c r="C29" s="4">
        <v>2.7884884264494758E-2</v>
      </c>
      <c r="D29" s="3">
        <v>28</v>
      </c>
    </row>
    <row r="30" spans="1:4" x14ac:dyDescent="0.25">
      <c r="A30" s="3">
        <v>990</v>
      </c>
      <c r="B30" s="3" t="s">
        <v>178</v>
      </c>
      <c r="C30" s="4">
        <v>2.8268773145100567E-2</v>
      </c>
      <c r="D30" s="3">
        <v>29</v>
      </c>
    </row>
    <row r="31" spans="1:4" x14ac:dyDescent="0.25">
      <c r="A31" s="3">
        <v>972</v>
      </c>
      <c r="B31" s="3" t="s">
        <v>165</v>
      </c>
      <c r="C31" s="4">
        <v>2.8274224539927673E-2</v>
      </c>
      <c r="D31" s="3">
        <v>30</v>
      </c>
    </row>
    <row r="32" spans="1:4" x14ac:dyDescent="0.25">
      <c r="A32" s="3">
        <v>992</v>
      </c>
      <c r="B32" s="3" t="s">
        <v>180</v>
      </c>
      <c r="C32" s="4">
        <v>2.8317326388787478E-2</v>
      </c>
      <c r="D32" s="3">
        <v>31</v>
      </c>
    </row>
    <row r="33" spans="1:4" x14ac:dyDescent="0.25">
      <c r="A33" s="3">
        <v>866</v>
      </c>
      <c r="B33" s="3" t="s">
        <v>93</v>
      </c>
      <c r="C33" s="4">
        <v>2.8655266200075857E-2</v>
      </c>
      <c r="D33" s="3">
        <v>32</v>
      </c>
    </row>
    <row r="34" spans="1:4" x14ac:dyDescent="0.25">
      <c r="A34" s="3">
        <v>858</v>
      </c>
      <c r="B34" s="3" t="s">
        <v>85</v>
      </c>
      <c r="C34" s="4">
        <v>2.8711898143228609E-2</v>
      </c>
      <c r="D34" s="3">
        <v>33</v>
      </c>
    </row>
    <row r="35" spans="1:4" x14ac:dyDescent="0.25">
      <c r="A35" s="3">
        <v>970</v>
      </c>
      <c r="B35" s="3" t="s">
        <v>163</v>
      </c>
      <c r="C35" s="4">
        <v>2.8789594907721039E-2</v>
      </c>
      <c r="D35" s="3">
        <v>34</v>
      </c>
    </row>
    <row r="36" spans="1:4" x14ac:dyDescent="0.25">
      <c r="A36" s="3">
        <v>828</v>
      </c>
      <c r="B36" s="3" t="s">
        <v>67</v>
      </c>
      <c r="C36" s="4">
        <v>2.8938460651261266E-2</v>
      </c>
      <c r="D36" s="3">
        <v>35</v>
      </c>
    </row>
    <row r="37" spans="1:4" x14ac:dyDescent="0.25">
      <c r="A37" s="3">
        <v>936</v>
      </c>
      <c r="B37" s="3" t="s">
        <v>144</v>
      </c>
      <c r="C37" s="4">
        <v>2.8949918982107192E-2</v>
      </c>
      <c r="D37" s="3">
        <v>36</v>
      </c>
    </row>
    <row r="38" spans="1:4" x14ac:dyDescent="0.25">
      <c r="A38" s="3">
        <v>994</v>
      </c>
      <c r="B38" s="3" t="s">
        <v>182</v>
      </c>
      <c r="C38" s="4">
        <v>2.9142893516109325E-2</v>
      </c>
      <c r="D38" s="3">
        <v>37</v>
      </c>
    </row>
    <row r="39" spans="1:4" x14ac:dyDescent="0.25">
      <c r="A39" s="3">
        <v>884</v>
      </c>
      <c r="B39" s="3" t="s">
        <v>104</v>
      </c>
      <c r="C39" s="4">
        <v>2.9181354169850238E-2</v>
      </c>
      <c r="D39" s="3">
        <v>38</v>
      </c>
    </row>
    <row r="40" spans="1:4" x14ac:dyDescent="0.25">
      <c r="A40" s="3">
        <v>914</v>
      </c>
      <c r="B40" s="3" t="s">
        <v>131</v>
      </c>
      <c r="C40" s="4">
        <v>2.9277245375851635E-2</v>
      </c>
      <c r="D40" s="3">
        <v>39</v>
      </c>
    </row>
    <row r="41" spans="1:4" x14ac:dyDescent="0.25">
      <c r="A41" s="3">
        <v>882</v>
      </c>
      <c r="B41" s="3" t="s">
        <v>102</v>
      </c>
      <c r="C41" s="4">
        <v>2.9447349537804257E-2</v>
      </c>
      <c r="D41" s="3">
        <v>40</v>
      </c>
    </row>
    <row r="42" spans="1:4" x14ac:dyDescent="0.25">
      <c r="A42" s="3">
        <v>1036</v>
      </c>
      <c r="B42" s="3" t="s">
        <v>212</v>
      </c>
      <c r="C42" s="4">
        <v>2.9678576385776978E-2</v>
      </c>
      <c r="D42" s="3">
        <v>41</v>
      </c>
    </row>
    <row r="43" spans="1:4" x14ac:dyDescent="0.25">
      <c r="A43" s="3">
        <v>1014</v>
      </c>
      <c r="B43" s="3" t="s">
        <v>196</v>
      </c>
      <c r="C43" s="4">
        <v>2.9809004627168179E-2</v>
      </c>
      <c r="D43" s="3">
        <v>42</v>
      </c>
    </row>
    <row r="44" spans="1:4" x14ac:dyDescent="0.25">
      <c r="A44" s="3">
        <v>892</v>
      </c>
      <c r="B44" s="3" t="s">
        <v>109</v>
      </c>
      <c r="C44" s="4">
        <v>2.9826585647242609E-2</v>
      </c>
      <c r="D44" s="3">
        <v>43</v>
      </c>
    </row>
    <row r="45" spans="1:4" x14ac:dyDescent="0.25">
      <c r="A45" s="3">
        <v>918</v>
      </c>
      <c r="B45" s="3" t="s">
        <v>135</v>
      </c>
      <c r="C45" s="4">
        <v>2.9849548613128718E-2</v>
      </c>
      <c r="D45" s="3">
        <v>44</v>
      </c>
    </row>
    <row r="46" spans="1:4" x14ac:dyDescent="0.25">
      <c r="A46" s="3">
        <v>827</v>
      </c>
      <c r="B46" s="3" t="s">
        <v>65</v>
      </c>
      <c r="C46" s="4">
        <v>3.0150138889439404E-2</v>
      </c>
      <c r="D46" s="3">
        <v>45</v>
      </c>
    </row>
    <row r="47" spans="1:4" x14ac:dyDescent="0.25">
      <c r="A47" s="3">
        <v>904</v>
      </c>
      <c r="B47" s="3" t="s">
        <v>121</v>
      </c>
      <c r="C47" s="4">
        <v>3.1042511574923992E-2</v>
      </c>
      <c r="D47" s="3">
        <v>46</v>
      </c>
    </row>
    <row r="48" spans="1:4" x14ac:dyDescent="0.25">
      <c r="A48" s="3">
        <v>852</v>
      </c>
      <c r="B48" s="3" t="s">
        <v>83</v>
      </c>
      <c r="C48" s="4">
        <v>3.1109409719647374E-2</v>
      </c>
      <c r="D48" s="3">
        <v>47</v>
      </c>
    </row>
    <row r="49" spans="1:4" x14ac:dyDescent="0.25">
      <c r="A49" s="3">
        <v>974</v>
      </c>
      <c r="B49" s="3" t="s">
        <v>167</v>
      </c>
      <c r="C49" s="4">
        <v>3.1152812502114102E-2</v>
      </c>
      <c r="D49" s="3">
        <v>48</v>
      </c>
    </row>
    <row r="50" spans="1:4" x14ac:dyDescent="0.25">
      <c r="A50" s="3">
        <v>1010</v>
      </c>
      <c r="B50" s="3" t="s">
        <v>194</v>
      </c>
      <c r="C50" s="4">
        <v>3.1327569449786097E-2</v>
      </c>
      <c r="D50" s="3">
        <v>49</v>
      </c>
    </row>
    <row r="51" spans="1:4" x14ac:dyDescent="0.25">
      <c r="A51" s="3">
        <v>1016</v>
      </c>
      <c r="B51" s="3" t="s">
        <v>198</v>
      </c>
      <c r="C51" s="4">
        <v>3.154167823959142E-2</v>
      </c>
      <c r="D51" s="3">
        <v>50</v>
      </c>
    </row>
    <row r="52" spans="1:4" x14ac:dyDescent="0.25">
      <c r="A52" s="3">
        <v>1034</v>
      </c>
      <c r="B52" s="3" t="s">
        <v>210</v>
      </c>
      <c r="C52" s="4">
        <v>3.1594965279509779E-2</v>
      </c>
      <c r="D52" s="3">
        <v>51</v>
      </c>
    </row>
    <row r="53" spans="1:4" x14ac:dyDescent="0.25">
      <c r="A53" s="3">
        <v>1038</v>
      </c>
      <c r="B53" s="3" t="s">
        <v>214</v>
      </c>
      <c r="C53" s="4">
        <v>3.1600578702636994E-2</v>
      </c>
      <c r="D53" s="3">
        <v>52</v>
      </c>
    </row>
    <row r="54" spans="1:4" x14ac:dyDescent="0.25">
      <c r="A54" s="3">
        <v>996</v>
      </c>
      <c r="B54" s="3" t="s">
        <v>184</v>
      </c>
      <c r="C54" s="4">
        <v>3.1897546294203494E-2</v>
      </c>
      <c r="D54" s="3">
        <v>53</v>
      </c>
    </row>
    <row r="55" spans="1:4" x14ac:dyDescent="0.25">
      <c r="A55" s="3">
        <v>1040</v>
      </c>
      <c r="B55" s="3" t="s">
        <v>216</v>
      </c>
      <c r="C55" s="4">
        <v>3.2209664350375533E-2</v>
      </c>
      <c r="D55" s="3">
        <v>54</v>
      </c>
    </row>
    <row r="56" spans="1:4" x14ac:dyDescent="0.25">
      <c r="A56" s="3">
        <v>890</v>
      </c>
      <c r="B56" s="3" t="s">
        <v>107</v>
      </c>
      <c r="C56" s="4">
        <v>3.2219097221968696E-2</v>
      </c>
      <c r="D56" s="3">
        <v>55</v>
      </c>
    </row>
    <row r="57" spans="1:4" x14ac:dyDescent="0.25">
      <c r="A57" s="3">
        <v>878</v>
      </c>
      <c r="B57" s="3" t="s">
        <v>99</v>
      </c>
      <c r="C57" s="4">
        <v>3.2440972223412246E-2</v>
      </c>
      <c r="D57" s="3">
        <v>56</v>
      </c>
    </row>
    <row r="58" spans="1:4" x14ac:dyDescent="0.25">
      <c r="A58" s="3">
        <v>1006</v>
      </c>
      <c r="B58" s="3" t="s">
        <v>191</v>
      </c>
      <c r="C58" s="4">
        <v>3.2571099538472481E-2</v>
      </c>
      <c r="D58" s="3">
        <v>57</v>
      </c>
    </row>
    <row r="59" spans="1:4" x14ac:dyDescent="0.25">
      <c r="A59" s="3">
        <v>1018</v>
      </c>
      <c r="B59" s="3" t="s">
        <v>200</v>
      </c>
      <c r="C59" s="4">
        <v>3.3425902780436445E-2</v>
      </c>
      <c r="D59" s="3">
        <v>58</v>
      </c>
    </row>
    <row r="60" spans="1:4" x14ac:dyDescent="0.25">
      <c r="A60" s="3">
        <v>832</v>
      </c>
      <c r="B60" s="3" t="s">
        <v>69</v>
      </c>
      <c r="C60" s="4">
        <v>3.3798182870668825E-2</v>
      </c>
      <c r="D60" s="3">
        <v>59</v>
      </c>
    </row>
    <row r="61" spans="1:4" x14ac:dyDescent="0.25">
      <c r="A61" s="3">
        <v>1020</v>
      </c>
      <c r="B61" s="3" t="s">
        <v>202</v>
      </c>
      <c r="C61" s="4">
        <v>3.4192164355772547E-2</v>
      </c>
      <c r="D61" s="3">
        <v>60</v>
      </c>
    </row>
    <row r="62" spans="1:4" x14ac:dyDescent="0.25">
      <c r="A62" s="3">
        <v>916</v>
      </c>
      <c r="B62" s="3" t="s">
        <v>133</v>
      </c>
      <c r="C62" s="4">
        <v>3.4221608795633074E-2</v>
      </c>
      <c r="D62" s="3">
        <v>61</v>
      </c>
    </row>
    <row r="63" spans="1:4" x14ac:dyDescent="0.25">
      <c r="A63" s="3">
        <v>902</v>
      </c>
      <c r="B63" s="3" t="s">
        <v>119</v>
      </c>
      <c r="C63" s="4">
        <v>3.4255462960572913E-2</v>
      </c>
      <c r="D63" s="3">
        <v>62</v>
      </c>
    </row>
    <row r="64" spans="1:4" x14ac:dyDescent="0.25">
      <c r="A64" s="3">
        <v>980</v>
      </c>
      <c r="B64" s="3" t="s">
        <v>172</v>
      </c>
      <c r="C64" s="4">
        <v>3.4350046291365288E-2</v>
      </c>
      <c r="D64" s="3">
        <v>63</v>
      </c>
    </row>
    <row r="65" spans="1:4" x14ac:dyDescent="0.25">
      <c r="A65" s="3">
        <v>962</v>
      </c>
      <c r="B65" s="3" t="s">
        <v>159</v>
      </c>
      <c r="C65" s="4">
        <v>3.4382175930659287E-2</v>
      </c>
      <c r="D65" s="3">
        <v>64</v>
      </c>
    </row>
    <row r="66" spans="1:4" x14ac:dyDescent="0.25">
      <c r="A66" s="3">
        <v>964</v>
      </c>
      <c r="B66" s="3" t="s">
        <v>161</v>
      </c>
      <c r="C66" s="4">
        <v>3.4773425926687196E-2</v>
      </c>
      <c r="D66" s="3">
        <v>65</v>
      </c>
    </row>
    <row r="67" spans="1:4" x14ac:dyDescent="0.25">
      <c r="A67" s="3">
        <v>998</v>
      </c>
      <c r="B67" s="3" t="s">
        <v>186</v>
      </c>
      <c r="C67" s="4">
        <v>3.5332696759724058E-2</v>
      </c>
      <c r="D67" s="3">
        <v>66</v>
      </c>
    </row>
    <row r="68" spans="1:4" x14ac:dyDescent="0.25">
      <c r="A68" s="3">
        <v>978</v>
      </c>
      <c r="B68" s="3" t="s">
        <v>170</v>
      </c>
      <c r="C68" s="4">
        <v>3.6694317124783993E-2</v>
      </c>
      <c r="D68" s="3">
        <v>67</v>
      </c>
    </row>
    <row r="69" spans="1:4" x14ac:dyDescent="0.25">
      <c r="A69" s="3">
        <v>1030</v>
      </c>
      <c r="B69" s="3" t="s">
        <v>208</v>
      </c>
      <c r="C69" s="4">
        <v>3.6816400461248122E-2</v>
      </c>
      <c r="D69" s="3">
        <v>68</v>
      </c>
    </row>
    <row r="70" spans="1:4" x14ac:dyDescent="0.25">
      <c r="A70" s="3">
        <v>1000</v>
      </c>
      <c r="B70" s="3" t="s">
        <v>188</v>
      </c>
      <c r="C70" s="4">
        <v>3.814728009456303E-2</v>
      </c>
      <c r="D70" s="3">
        <v>69</v>
      </c>
    </row>
    <row r="71" spans="1:4" x14ac:dyDescent="0.25">
      <c r="A71" s="3">
        <v>834</v>
      </c>
      <c r="B71" s="3" t="s">
        <v>73</v>
      </c>
      <c r="C71" s="4">
        <v>3.8299224535876419E-2</v>
      </c>
      <c r="D71" s="3">
        <v>70</v>
      </c>
    </row>
    <row r="72" spans="1:4" x14ac:dyDescent="0.25">
      <c r="A72" s="3">
        <v>830</v>
      </c>
      <c r="B72" s="3" t="s">
        <v>71</v>
      </c>
      <c r="C72" s="4">
        <v>4.0024872687354218E-2</v>
      </c>
      <c r="D72" s="3">
        <v>71</v>
      </c>
    </row>
  </sheetData>
  <sortState ref="A2:C200">
    <sortCondition ref="C2:C200"/>
  </sortState>
  <conditionalFormatting sqref="A73:C1048576">
    <cfRule type="cellIs" dxfId="3" priority="6" operator="greaterThan">
      <formula>999999999</formula>
    </cfRule>
  </conditionalFormatting>
  <conditionalFormatting sqref="C2:C3 A2:A33 A36:A41">
    <cfRule type="cellIs" dxfId="2" priority="3" operator="greaterThan">
      <formula>999999999</formula>
    </cfRule>
  </conditionalFormatting>
  <conditionalFormatting sqref="C4:C41">
    <cfRule type="cellIs" dxfId="1" priority="2" operator="greaterThan">
      <formula>999999999</formula>
    </cfRule>
  </conditionalFormatting>
  <conditionalFormatting sqref="A42:A72 C42:C72">
    <cfRule type="cellIs" dxfId="0" priority="1" operator="greaterThan">
      <formula>999999999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058"/>
  <sheetViews>
    <sheetView workbookViewId="0">
      <selection sqref="A1:M1058"/>
    </sheetView>
  </sheetViews>
  <sheetFormatPr defaultRowHeight="15" x14ac:dyDescent="0.25"/>
  <cols>
    <col min="7" max="7" width="34.140625" customWidth="1"/>
    <col min="8" max="8" width="19.140625" customWidth="1"/>
  </cols>
  <sheetData>
    <row r="1" spans="1:8" ht="15.75" x14ac:dyDescent="0.25">
      <c r="A1" t="s">
        <v>218</v>
      </c>
      <c r="B1" s="17" t="s">
        <v>219</v>
      </c>
      <c r="C1" s="18" t="s">
        <v>220</v>
      </c>
      <c r="D1" s="19" t="s">
        <v>221</v>
      </c>
      <c r="E1" s="19" t="s">
        <v>222</v>
      </c>
      <c r="F1" s="19" t="s">
        <v>223</v>
      </c>
      <c r="G1" s="20" t="s">
        <v>224</v>
      </c>
      <c r="H1" s="19" t="s">
        <v>225</v>
      </c>
    </row>
    <row r="2" spans="1:8" ht="15.75" x14ac:dyDescent="0.25">
      <c r="A2">
        <v>201</v>
      </c>
      <c r="B2" s="21" t="s">
        <v>226</v>
      </c>
      <c r="C2" s="22">
        <v>13</v>
      </c>
      <c r="D2" s="23" t="s">
        <v>227</v>
      </c>
      <c r="E2" s="23" t="s">
        <v>228</v>
      </c>
      <c r="F2" s="24" t="s">
        <v>229</v>
      </c>
      <c r="G2" s="25" t="s">
        <v>2411</v>
      </c>
      <c r="H2" s="23" t="s">
        <v>230</v>
      </c>
    </row>
    <row r="3" spans="1:8" ht="15.75" x14ac:dyDescent="0.25">
      <c r="A3">
        <v>202</v>
      </c>
      <c r="B3" s="21" t="s">
        <v>231</v>
      </c>
      <c r="C3" s="22">
        <v>11</v>
      </c>
      <c r="D3" s="23" t="s">
        <v>232</v>
      </c>
      <c r="E3" s="23" t="s">
        <v>233</v>
      </c>
      <c r="F3" s="24" t="s">
        <v>229</v>
      </c>
      <c r="G3" s="25" t="s">
        <v>2412</v>
      </c>
      <c r="H3" s="23" t="s">
        <v>230</v>
      </c>
    </row>
    <row r="4" spans="1:8" ht="15.75" x14ac:dyDescent="0.25">
      <c r="A4">
        <v>203</v>
      </c>
      <c r="B4" s="21" t="s">
        <v>234</v>
      </c>
      <c r="C4" s="22">
        <v>5</v>
      </c>
      <c r="D4" s="23" t="s">
        <v>235</v>
      </c>
      <c r="E4" s="23" t="s">
        <v>236</v>
      </c>
      <c r="F4" s="24" t="s">
        <v>229</v>
      </c>
      <c r="G4" s="25" t="s">
        <v>2413</v>
      </c>
      <c r="H4" s="23" t="s">
        <v>230</v>
      </c>
    </row>
    <row r="5" spans="1:8" ht="15.75" x14ac:dyDescent="0.25">
      <c r="A5">
        <v>204</v>
      </c>
      <c r="B5" s="21" t="s">
        <v>237</v>
      </c>
      <c r="C5" s="22">
        <v>2</v>
      </c>
      <c r="D5" s="23" t="s">
        <v>238</v>
      </c>
      <c r="E5" s="23" t="s">
        <v>239</v>
      </c>
      <c r="F5" s="24" t="s">
        <v>229</v>
      </c>
      <c r="G5" s="25" t="s">
        <v>2414</v>
      </c>
      <c r="H5" s="23" t="s">
        <v>230</v>
      </c>
    </row>
    <row r="6" spans="1:8" ht="15.75" x14ac:dyDescent="0.25">
      <c r="A6">
        <v>205</v>
      </c>
      <c r="B6" s="21" t="s">
        <v>240</v>
      </c>
      <c r="C6" s="22">
        <v>19</v>
      </c>
      <c r="D6" s="23" t="s">
        <v>241</v>
      </c>
      <c r="E6" s="23" t="s">
        <v>242</v>
      </c>
      <c r="F6" s="24" t="s">
        <v>229</v>
      </c>
      <c r="G6" s="25" t="s">
        <v>2415</v>
      </c>
      <c r="H6" s="23" t="s">
        <v>230</v>
      </c>
    </row>
    <row r="7" spans="1:8" ht="15.75" x14ac:dyDescent="0.25">
      <c r="A7">
        <v>206</v>
      </c>
      <c r="B7" s="21" t="s">
        <v>243</v>
      </c>
      <c r="C7" s="22">
        <v>9</v>
      </c>
      <c r="D7" s="23" t="s">
        <v>244</v>
      </c>
      <c r="E7" s="23" t="s">
        <v>245</v>
      </c>
      <c r="F7" s="24" t="s">
        <v>229</v>
      </c>
      <c r="G7" s="25" t="s">
        <v>2416</v>
      </c>
      <c r="H7" s="23" t="s">
        <v>230</v>
      </c>
    </row>
    <row r="8" spans="1:8" ht="15.75" x14ac:dyDescent="0.25">
      <c r="A8">
        <v>207</v>
      </c>
      <c r="B8" s="21" t="s">
        <v>246</v>
      </c>
      <c r="C8" s="22">
        <v>15</v>
      </c>
      <c r="D8" s="23" t="s">
        <v>247</v>
      </c>
      <c r="E8" s="23" t="s">
        <v>248</v>
      </c>
      <c r="F8" s="24" t="s">
        <v>249</v>
      </c>
      <c r="G8" s="25" t="s">
        <v>2417</v>
      </c>
      <c r="H8" s="23" t="s">
        <v>230</v>
      </c>
    </row>
    <row r="9" spans="1:8" ht="15.75" x14ac:dyDescent="0.25">
      <c r="A9">
        <v>208</v>
      </c>
      <c r="B9" s="21" t="s">
        <v>250</v>
      </c>
      <c r="C9" s="22">
        <v>14</v>
      </c>
      <c r="D9" s="23" t="s">
        <v>251</v>
      </c>
      <c r="E9" s="23" t="s">
        <v>252</v>
      </c>
      <c r="F9" s="24" t="s">
        <v>229</v>
      </c>
      <c r="G9" s="25" t="s">
        <v>2418</v>
      </c>
      <c r="H9" s="23" t="s">
        <v>230</v>
      </c>
    </row>
    <row r="10" spans="1:8" ht="15.75" x14ac:dyDescent="0.25">
      <c r="A10">
        <v>209</v>
      </c>
      <c r="B10" s="21" t="s">
        <v>253</v>
      </c>
      <c r="C10" s="22">
        <v>17</v>
      </c>
      <c r="D10" s="23" t="s">
        <v>254</v>
      </c>
      <c r="E10" s="23" t="s">
        <v>255</v>
      </c>
      <c r="F10" s="24" t="s">
        <v>249</v>
      </c>
      <c r="G10" s="25" t="s">
        <v>2419</v>
      </c>
      <c r="H10" s="23" t="s">
        <v>230</v>
      </c>
    </row>
    <row r="11" spans="1:8" ht="15.75" x14ac:dyDescent="0.25">
      <c r="A11">
        <v>210</v>
      </c>
      <c r="B11" s="21" t="s">
        <v>256</v>
      </c>
      <c r="C11" s="22">
        <v>20</v>
      </c>
      <c r="D11" s="23" t="s">
        <v>257</v>
      </c>
      <c r="E11" s="23" t="s">
        <v>258</v>
      </c>
      <c r="F11" s="24" t="s">
        <v>229</v>
      </c>
      <c r="G11" s="25" t="s">
        <v>2420</v>
      </c>
      <c r="H11" s="23" t="s">
        <v>230</v>
      </c>
    </row>
    <row r="12" spans="1:8" ht="15.75" x14ac:dyDescent="0.25">
      <c r="A12">
        <v>211</v>
      </c>
      <c r="B12" s="21" t="s">
        <v>259</v>
      </c>
      <c r="C12" s="22">
        <v>12</v>
      </c>
      <c r="D12" s="23" t="s">
        <v>260</v>
      </c>
      <c r="E12" s="23" t="s">
        <v>261</v>
      </c>
      <c r="F12" s="24" t="s">
        <v>229</v>
      </c>
      <c r="G12" s="25" t="s">
        <v>2421</v>
      </c>
      <c r="H12" s="23" t="s">
        <v>230</v>
      </c>
    </row>
    <row r="13" spans="1:8" ht="15.75" x14ac:dyDescent="0.25">
      <c r="A13">
        <v>212</v>
      </c>
      <c r="B13" s="21" t="s">
        <v>262</v>
      </c>
      <c r="C13" s="22">
        <v>1</v>
      </c>
      <c r="D13" s="23" t="s">
        <v>263</v>
      </c>
      <c r="E13" s="23" t="s">
        <v>264</v>
      </c>
      <c r="F13" s="24" t="s">
        <v>249</v>
      </c>
      <c r="G13" s="25" t="s">
        <v>2422</v>
      </c>
      <c r="H13" s="23" t="s">
        <v>230</v>
      </c>
    </row>
    <row r="14" spans="1:8" ht="15.75" x14ac:dyDescent="0.25">
      <c r="A14">
        <v>213</v>
      </c>
      <c r="B14" s="21" t="s">
        <v>265</v>
      </c>
      <c r="C14" s="22">
        <v>16</v>
      </c>
      <c r="D14" s="23" t="s">
        <v>266</v>
      </c>
      <c r="E14" s="23" t="s">
        <v>267</v>
      </c>
      <c r="F14" s="24" t="s">
        <v>229</v>
      </c>
      <c r="G14" s="25" t="s">
        <v>2423</v>
      </c>
      <c r="H14" s="23" t="s">
        <v>230</v>
      </c>
    </row>
    <row r="15" spans="1:8" ht="15.75" x14ac:dyDescent="0.25">
      <c r="A15">
        <v>214</v>
      </c>
      <c r="B15" s="21" t="s">
        <v>268</v>
      </c>
      <c r="C15" s="22">
        <v>7</v>
      </c>
      <c r="D15" s="23" t="s">
        <v>269</v>
      </c>
      <c r="E15" s="23" t="s">
        <v>270</v>
      </c>
      <c r="F15" s="24" t="s">
        <v>249</v>
      </c>
      <c r="G15" s="25" t="s">
        <v>2424</v>
      </c>
      <c r="H15" s="23" t="s">
        <v>230</v>
      </c>
    </row>
    <row r="16" spans="1:8" ht="15.75" x14ac:dyDescent="0.25">
      <c r="A16">
        <v>215</v>
      </c>
      <c r="B16" s="21" t="s">
        <v>271</v>
      </c>
      <c r="C16" s="22">
        <v>10</v>
      </c>
      <c r="D16" s="23" t="s">
        <v>272</v>
      </c>
      <c r="E16" s="23" t="s">
        <v>273</v>
      </c>
      <c r="F16" s="24" t="s">
        <v>274</v>
      </c>
      <c r="G16" s="25" t="s">
        <v>2425</v>
      </c>
      <c r="H16" s="23" t="s">
        <v>230</v>
      </c>
    </row>
    <row r="17" spans="1:8" ht="15.75" x14ac:dyDescent="0.25">
      <c r="A17">
        <v>219</v>
      </c>
      <c r="B17" s="26" t="s">
        <v>275</v>
      </c>
      <c r="C17" s="22">
        <v>23</v>
      </c>
      <c r="D17" s="23" t="s">
        <v>276</v>
      </c>
      <c r="E17" s="23" t="s">
        <v>277</v>
      </c>
      <c r="F17" s="24" t="s">
        <v>229</v>
      </c>
      <c r="G17" s="25" t="s">
        <v>2426</v>
      </c>
      <c r="H17" s="23" t="s">
        <v>278</v>
      </c>
    </row>
    <row r="18" spans="1:8" ht="15.75" x14ac:dyDescent="0.25">
      <c r="A18">
        <v>220</v>
      </c>
      <c r="B18" s="27" t="s">
        <v>279</v>
      </c>
      <c r="C18" s="22">
        <v>24</v>
      </c>
      <c r="D18" s="23" t="s">
        <v>280</v>
      </c>
      <c r="E18" s="23" t="s">
        <v>281</v>
      </c>
      <c r="F18" s="24" t="s">
        <v>282</v>
      </c>
      <c r="G18" s="25" t="s">
        <v>2427</v>
      </c>
      <c r="H18" s="23" t="s">
        <v>278</v>
      </c>
    </row>
    <row r="19" spans="1:8" ht="15.75" x14ac:dyDescent="0.25">
      <c r="A19">
        <v>221</v>
      </c>
      <c r="B19" s="26" t="s">
        <v>283</v>
      </c>
      <c r="C19" s="22">
        <v>26</v>
      </c>
      <c r="D19" s="23" t="s">
        <v>284</v>
      </c>
      <c r="E19" s="23" t="s">
        <v>285</v>
      </c>
      <c r="F19" s="24" t="s">
        <v>286</v>
      </c>
      <c r="G19" s="25" t="s">
        <v>2428</v>
      </c>
      <c r="H19" s="23" t="s">
        <v>278</v>
      </c>
    </row>
    <row r="20" spans="1:8" ht="15.75" x14ac:dyDescent="0.25">
      <c r="A20">
        <v>222</v>
      </c>
      <c r="B20" s="27" t="s">
        <v>287</v>
      </c>
      <c r="C20" s="22">
        <v>27</v>
      </c>
      <c r="D20" s="23" t="s">
        <v>288</v>
      </c>
      <c r="E20" s="23" t="s">
        <v>289</v>
      </c>
      <c r="F20" s="24" t="s">
        <v>282</v>
      </c>
      <c r="G20" s="25" t="s">
        <v>2429</v>
      </c>
      <c r="H20" s="23" t="s">
        <v>278</v>
      </c>
    </row>
    <row r="21" spans="1:8" ht="15.75" x14ac:dyDescent="0.25">
      <c r="A21">
        <v>223</v>
      </c>
      <c r="B21" s="26" t="s">
        <v>290</v>
      </c>
      <c r="C21" s="22">
        <v>25</v>
      </c>
      <c r="D21" s="23" t="s">
        <v>280</v>
      </c>
      <c r="E21" s="23" t="s">
        <v>291</v>
      </c>
      <c r="F21" s="24" t="s">
        <v>282</v>
      </c>
      <c r="G21" s="25" t="s">
        <v>2430</v>
      </c>
      <c r="H21" s="23" t="s">
        <v>278</v>
      </c>
    </row>
    <row r="22" spans="1:8" ht="15.75" x14ac:dyDescent="0.25">
      <c r="A22">
        <v>224</v>
      </c>
      <c r="B22" s="26" t="s">
        <v>292</v>
      </c>
      <c r="C22" s="22">
        <v>22</v>
      </c>
      <c r="D22" s="23" t="s">
        <v>293</v>
      </c>
      <c r="E22" s="23" t="s">
        <v>277</v>
      </c>
      <c r="F22" s="24" t="s">
        <v>274</v>
      </c>
      <c r="G22" s="25" t="s">
        <v>2431</v>
      </c>
      <c r="H22" s="23" t="s">
        <v>278</v>
      </c>
    </row>
    <row r="23" spans="1:8" ht="15.75" x14ac:dyDescent="0.25">
      <c r="A23">
        <v>225</v>
      </c>
      <c r="B23" s="26" t="s">
        <v>294</v>
      </c>
      <c r="C23" s="22">
        <v>37</v>
      </c>
      <c r="D23" s="23" t="s">
        <v>295</v>
      </c>
      <c r="E23" s="23" t="s">
        <v>296</v>
      </c>
      <c r="F23" s="24" t="s">
        <v>249</v>
      </c>
      <c r="G23" s="25" t="s">
        <v>2432</v>
      </c>
      <c r="H23" s="23" t="s">
        <v>297</v>
      </c>
    </row>
    <row r="24" spans="1:8" ht="15.75" x14ac:dyDescent="0.25">
      <c r="A24">
        <v>226</v>
      </c>
      <c r="B24" s="26" t="s">
        <v>298</v>
      </c>
      <c r="C24" s="22">
        <v>29</v>
      </c>
      <c r="D24" s="23" t="s">
        <v>295</v>
      </c>
      <c r="E24" s="23" t="s">
        <v>299</v>
      </c>
      <c r="F24" s="24" t="s">
        <v>229</v>
      </c>
      <c r="G24" s="25" t="s">
        <v>2433</v>
      </c>
      <c r="H24" s="23" t="s">
        <v>297</v>
      </c>
    </row>
    <row r="25" spans="1:8" ht="15.75" x14ac:dyDescent="0.25">
      <c r="A25">
        <v>227</v>
      </c>
      <c r="B25" s="26" t="s">
        <v>300</v>
      </c>
      <c r="C25" s="22">
        <v>28</v>
      </c>
      <c r="D25" s="23" t="s">
        <v>301</v>
      </c>
      <c r="E25" s="23" t="s">
        <v>302</v>
      </c>
      <c r="F25" s="24" t="s">
        <v>229</v>
      </c>
      <c r="G25" s="25" t="s">
        <v>2434</v>
      </c>
      <c r="H25" s="23" t="s">
        <v>297</v>
      </c>
    </row>
    <row r="26" spans="1:8" ht="15.75" x14ac:dyDescent="0.25">
      <c r="A26">
        <v>228</v>
      </c>
      <c r="B26" s="26" t="s">
        <v>303</v>
      </c>
      <c r="C26" s="22">
        <v>53</v>
      </c>
      <c r="D26" s="23" t="s">
        <v>304</v>
      </c>
      <c r="E26" s="23" t="s">
        <v>305</v>
      </c>
      <c r="F26" s="24" t="s">
        <v>229</v>
      </c>
      <c r="G26" s="25" t="s">
        <v>2435</v>
      </c>
      <c r="H26" s="23" t="s">
        <v>297</v>
      </c>
    </row>
    <row r="27" spans="1:8" ht="15.75" x14ac:dyDescent="0.25">
      <c r="A27">
        <v>229</v>
      </c>
      <c r="B27" s="27" t="s">
        <v>306</v>
      </c>
      <c r="C27" s="22">
        <v>43</v>
      </c>
      <c r="D27" s="23" t="s">
        <v>307</v>
      </c>
      <c r="E27" s="23" t="s">
        <v>308</v>
      </c>
      <c r="F27" s="24" t="s">
        <v>229</v>
      </c>
      <c r="G27" s="25" t="s">
        <v>2436</v>
      </c>
      <c r="H27" s="23" t="s">
        <v>297</v>
      </c>
    </row>
    <row r="28" spans="1:8" ht="15.75" x14ac:dyDescent="0.25">
      <c r="A28">
        <v>230</v>
      </c>
      <c r="B28" s="26" t="s">
        <v>309</v>
      </c>
      <c r="C28" s="22">
        <v>50</v>
      </c>
      <c r="D28" s="23" t="s">
        <v>310</v>
      </c>
      <c r="E28" s="23" t="s">
        <v>311</v>
      </c>
      <c r="F28" s="24" t="s">
        <v>229</v>
      </c>
      <c r="G28" s="25" t="s">
        <v>2437</v>
      </c>
      <c r="H28" s="23" t="s">
        <v>297</v>
      </c>
    </row>
    <row r="29" spans="1:8" ht="15.75" x14ac:dyDescent="0.25">
      <c r="A29">
        <v>231</v>
      </c>
      <c r="B29" s="26" t="s">
        <v>312</v>
      </c>
      <c r="C29" s="22">
        <v>45</v>
      </c>
      <c r="D29" s="23" t="s">
        <v>313</v>
      </c>
      <c r="E29" s="23" t="s">
        <v>252</v>
      </c>
      <c r="F29" s="24" t="s">
        <v>282</v>
      </c>
      <c r="G29" s="25" t="s">
        <v>2438</v>
      </c>
      <c r="H29" s="23" t="s">
        <v>297</v>
      </c>
    </row>
    <row r="30" spans="1:8" ht="15.75" x14ac:dyDescent="0.25">
      <c r="A30">
        <v>232</v>
      </c>
      <c r="B30" s="26" t="s">
        <v>314</v>
      </c>
      <c r="C30" s="22">
        <v>36</v>
      </c>
      <c r="D30" s="23" t="s">
        <v>235</v>
      </c>
      <c r="E30" s="23" t="s">
        <v>315</v>
      </c>
      <c r="F30" s="24" t="s">
        <v>229</v>
      </c>
      <c r="G30" s="25" t="s">
        <v>2439</v>
      </c>
      <c r="H30" s="23" t="s">
        <v>297</v>
      </c>
    </row>
    <row r="31" spans="1:8" ht="15.75" x14ac:dyDescent="0.25">
      <c r="A31">
        <v>233</v>
      </c>
      <c r="B31" s="26" t="s">
        <v>316</v>
      </c>
      <c r="C31" s="22">
        <v>33</v>
      </c>
      <c r="D31" s="23" t="s">
        <v>317</v>
      </c>
      <c r="E31" s="23" t="s">
        <v>236</v>
      </c>
      <c r="F31" s="24" t="s">
        <v>249</v>
      </c>
      <c r="G31" s="25" t="s">
        <v>2440</v>
      </c>
      <c r="H31" s="23" t="s">
        <v>297</v>
      </c>
    </row>
    <row r="32" spans="1:8" ht="15.75" x14ac:dyDescent="0.25">
      <c r="A32">
        <v>234</v>
      </c>
      <c r="B32" s="26" t="s">
        <v>318</v>
      </c>
      <c r="C32" s="22">
        <v>31</v>
      </c>
      <c r="D32" s="23" t="s">
        <v>319</v>
      </c>
      <c r="E32" s="23" t="s">
        <v>320</v>
      </c>
      <c r="F32" s="24" t="s">
        <v>229</v>
      </c>
      <c r="G32" s="25" t="s">
        <v>2441</v>
      </c>
      <c r="H32" s="23" t="s">
        <v>297</v>
      </c>
    </row>
    <row r="33" spans="1:8" ht="15.75" x14ac:dyDescent="0.25">
      <c r="A33">
        <v>235</v>
      </c>
      <c r="B33" s="26" t="s">
        <v>321</v>
      </c>
      <c r="C33" s="22">
        <v>46</v>
      </c>
      <c r="D33" s="23" t="s">
        <v>313</v>
      </c>
      <c r="E33" s="23" t="s">
        <v>322</v>
      </c>
      <c r="F33" s="24" t="s">
        <v>229</v>
      </c>
      <c r="G33" s="25" t="s">
        <v>2442</v>
      </c>
      <c r="H33" s="23" t="s">
        <v>297</v>
      </c>
    </row>
    <row r="34" spans="1:8" ht="15.75" x14ac:dyDescent="0.25">
      <c r="A34">
        <v>236</v>
      </c>
      <c r="B34" s="26" t="s">
        <v>323</v>
      </c>
      <c r="C34" s="22">
        <v>41</v>
      </c>
      <c r="D34" s="23" t="s">
        <v>313</v>
      </c>
      <c r="E34" s="23" t="s">
        <v>324</v>
      </c>
      <c r="F34" s="24" t="s">
        <v>229</v>
      </c>
      <c r="G34" s="25" t="s">
        <v>2443</v>
      </c>
      <c r="H34" s="23" t="s">
        <v>297</v>
      </c>
    </row>
    <row r="35" spans="1:8" ht="15.75" x14ac:dyDescent="0.25">
      <c r="A35">
        <v>237</v>
      </c>
      <c r="B35" s="26" t="s">
        <v>325</v>
      </c>
      <c r="C35" s="22">
        <v>38</v>
      </c>
      <c r="D35" s="23" t="s">
        <v>319</v>
      </c>
      <c r="E35" s="23" t="s">
        <v>326</v>
      </c>
      <c r="F35" s="24" t="s">
        <v>282</v>
      </c>
      <c r="G35" s="25" t="s">
        <v>2444</v>
      </c>
      <c r="H35" s="23" t="s">
        <v>297</v>
      </c>
    </row>
    <row r="36" spans="1:8" ht="15.75" x14ac:dyDescent="0.25">
      <c r="A36">
        <v>238</v>
      </c>
      <c r="B36" s="26" t="s">
        <v>327</v>
      </c>
      <c r="C36" s="22">
        <v>32</v>
      </c>
      <c r="D36" s="23" t="s">
        <v>328</v>
      </c>
      <c r="E36" s="23" t="s">
        <v>329</v>
      </c>
      <c r="F36" s="24" t="s">
        <v>274</v>
      </c>
      <c r="G36" s="25" t="s">
        <v>2445</v>
      </c>
      <c r="H36" s="23" t="s">
        <v>297</v>
      </c>
    </row>
    <row r="37" spans="1:8" ht="15.75" x14ac:dyDescent="0.25">
      <c r="A37">
        <v>239</v>
      </c>
      <c r="B37" s="26" t="s">
        <v>330</v>
      </c>
      <c r="C37" s="22">
        <v>39</v>
      </c>
      <c r="D37" s="23" t="s">
        <v>307</v>
      </c>
      <c r="E37" s="23" t="s">
        <v>331</v>
      </c>
      <c r="F37" s="24" t="s">
        <v>332</v>
      </c>
      <c r="G37" s="25" t="s">
        <v>2446</v>
      </c>
      <c r="H37" s="23" t="s">
        <v>297</v>
      </c>
    </row>
    <row r="38" spans="1:8" ht="15.75" x14ac:dyDescent="0.25">
      <c r="A38">
        <v>239</v>
      </c>
      <c r="B38" s="28" t="s">
        <v>333</v>
      </c>
      <c r="C38" s="22">
        <v>437</v>
      </c>
      <c r="D38" s="23" t="s">
        <v>307</v>
      </c>
      <c r="E38" s="23" t="s">
        <v>331</v>
      </c>
      <c r="F38" s="24" t="s">
        <v>229</v>
      </c>
      <c r="G38" s="25" t="s">
        <v>2447</v>
      </c>
      <c r="H38" s="23" t="s">
        <v>334</v>
      </c>
    </row>
    <row r="39" spans="1:8" ht="15.75" x14ac:dyDescent="0.25">
      <c r="A39">
        <v>240</v>
      </c>
      <c r="B39" s="26" t="s">
        <v>335</v>
      </c>
      <c r="C39" s="22">
        <v>42</v>
      </c>
      <c r="D39" s="23" t="s">
        <v>235</v>
      </c>
      <c r="E39" s="23" t="s">
        <v>336</v>
      </c>
      <c r="F39" s="24" t="s">
        <v>337</v>
      </c>
      <c r="G39" s="25" t="s">
        <v>2448</v>
      </c>
      <c r="H39" s="23" t="s">
        <v>297</v>
      </c>
    </row>
    <row r="40" spans="1:8" ht="15.75" x14ac:dyDescent="0.25">
      <c r="A40">
        <v>243</v>
      </c>
      <c r="B40" s="26" t="s">
        <v>338</v>
      </c>
      <c r="C40" s="22">
        <v>47</v>
      </c>
      <c r="D40" s="23" t="s">
        <v>339</v>
      </c>
      <c r="E40" s="23" t="s">
        <v>340</v>
      </c>
      <c r="F40" s="24" t="s">
        <v>332</v>
      </c>
      <c r="G40" s="25" t="s">
        <v>2449</v>
      </c>
      <c r="H40" s="23" t="s">
        <v>297</v>
      </c>
    </row>
    <row r="41" spans="1:8" ht="15.75" x14ac:dyDescent="0.25">
      <c r="A41">
        <v>244</v>
      </c>
      <c r="B41" s="26" t="s">
        <v>341</v>
      </c>
      <c r="C41" s="22">
        <v>35</v>
      </c>
      <c r="D41" s="23" t="s">
        <v>342</v>
      </c>
      <c r="E41" s="23" t="s">
        <v>343</v>
      </c>
      <c r="F41" s="24" t="s">
        <v>337</v>
      </c>
      <c r="G41" s="25" t="s">
        <v>2450</v>
      </c>
      <c r="H41" s="23" t="s">
        <v>297</v>
      </c>
    </row>
    <row r="42" spans="1:8" ht="15.75" x14ac:dyDescent="0.25">
      <c r="A42">
        <v>245</v>
      </c>
      <c r="B42" s="26" t="s">
        <v>344</v>
      </c>
      <c r="C42" s="22">
        <v>44</v>
      </c>
      <c r="D42" s="23" t="s">
        <v>345</v>
      </c>
      <c r="E42" s="23" t="s">
        <v>346</v>
      </c>
      <c r="F42" s="24" t="s">
        <v>337</v>
      </c>
      <c r="G42" s="25" t="s">
        <v>2451</v>
      </c>
      <c r="H42" s="23" t="s">
        <v>297</v>
      </c>
    </row>
    <row r="43" spans="1:8" ht="15.75" x14ac:dyDescent="0.25">
      <c r="A43">
        <v>246</v>
      </c>
      <c r="B43" s="26" t="s">
        <v>347</v>
      </c>
      <c r="C43" s="22">
        <v>51</v>
      </c>
      <c r="D43" s="23" t="s">
        <v>348</v>
      </c>
      <c r="E43" s="23" t="s">
        <v>349</v>
      </c>
      <c r="F43" s="24" t="s">
        <v>337</v>
      </c>
      <c r="G43" s="25" t="s">
        <v>2452</v>
      </c>
      <c r="H43" s="23" t="s">
        <v>297</v>
      </c>
    </row>
    <row r="44" spans="1:8" ht="15.75" x14ac:dyDescent="0.25">
      <c r="A44">
        <v>255</v>
      </c>
      <c r="B44" s="29" t="s">
        <v>350</v>
      </c>
      <c r="C44" s="22">
        <v>59</v>
      </c>
      <c r="D44" s="23" t="s">
        <v>351</v>
      </c>
      <c r="E44" s="23" t="s">
        <v>352</v>
      </c>
      <c r="F44" s="24" t="s">
        <v>332</v>
      </c>
      <c r="G44" s="25" t="s">
        <v>2453</v>
      </c>
      <c r="H44" s="23" t="s">
        <v>353</v>
      </c>
    </row>
    <row r="45" spans="1:8" ht="15.75" x14ac:dyDescent="0.25">
      <c r="A45">
        <v>256</v>
      </c>
      <c r="B45" s="29" t="s">
        <v>354</v>
      </c>
      <c r="C45" s="22">
        <v>58</v>
      </c>
      <c r="D45" s="23" t="s">
        <v>355</v>
      </c>
      <c r="E45" s="23" t="s">
        <v>356</v>
      </c>
      <c r="F45" s="24" t="s">
        <v>337</v>
      </c>
      <c r="G45" s="25" t="s">
        <v>2454</v>
      </c>
      <c r="H45" s="23" t="s">
        <v>353</v>
      </c>
    </row>
    <row r="46" spans="1:8" ht="15.75" x14ac:dyDescent="0.25">
      <c r="A46">
        <v>257</v>
      </c>
      <c r="B46" s="29" t="s">
        <v>357</v>
      </c>
      <c r="C46" s="22">
        <v>63</v>
      </c>
      <c r="D46" s="23" t="s">
        <v>351</v>
      </c>
      <c r="E46" s="23" t="s">
        <v>358</v>
      </c>
      <c r="F46" s="24" t="s">
        <v>337</v>
      </c>
      <c r="G46" s="25" t="s">
        <v>2455</v>
      </c>
      <c r="H46" s="23" t="s">
        <v>353</v>
      </c>
    </row>
    <row r="47" spans="1:8" ht="15.75" x14ac:dyDescent="0.25">
      <c r="A47">
        <v>258</v>
      </c>
      <c r="B47" s="29" t="s">
        <v>359</v>
      </c>
      <c r="C47" s="22">
        <v>81</v>
      </c>
      <c r="D47" s="23" t="s">
        <v>280</v>
      </c>
      <c r="E47" s="23" t="s">
        <v>360</v>
      </c>
      <c r="F47" s="24" t="s">
        <v>332</v>
      </c>
      <c r="G47" s="25" t="s">
        <v>2456</v>
      </c>
      <c r="H47" s="23" t="s">
        <v>353</v>
      </c>
    </row>
    <row r="48" spans="1:8" ht="15.75" x14ac:dyDescent="0.25">
      <c r="A48">
        <v>261</v>
      </c>
      <c r="B48" s="29" t="s">
        <v>361</v>
      </c>
      <c r="C48" s="22">
        <v>64</v>
      </c>
      <c r="D48" s="23" t="s">
        <v>362</v>
      </c>
      <c r="E48" s="23" t="s">
        <v>363</v>
      </c>
      <c r="F48" s="24" t="s">
        <v>274</v>
      </c>
      <c r="G48" s="25" t="s">
        <v>2457</v>
      </c>
      <c r="H48" s="23" t="s">
        <v>353</v>
      </c>
    </row>
    <row r="49" spans="1:8" ht="15.75" x14ac:dyDescent="0.25">
      <c r="A49">
        <v>262</v>
      </c>
      <c r="B49" s="29" t="s">
        <v>364</v>
      </c>
      <c r="C49" s="22">
        <v>76</v>
      </c>
      <c r="D49" s="23" t="s">
        <v>365</v>
      </c>
      <c r="E49" s="23" t="s">
        <v>366</v>
      </c>
      <c r="F49" s="24" t="s">
        <v>274</v>
      </c>
      <c r="G49" s="25" t="s">
        <v>2458</v>
      </c>
      <c r="H49" s="23" t="s">
        <v>353</v>
      </c>
    </row>
    <row r="50" spans="1:8" ht="15.75" x14ac:dyDescent="0.25">
      <c r="A50">
        <v>263</v>
      </c>
      <c r="B50" s="29" t="s">
        <v>367</v>
      </c>
      <c r="C50" s="22">
        <v>56</v>
      </c>
      <c r="D50" s="23" t="s">
        <v>368</v>
      </c>
      <c r="E50" s="23" t="s">
        <v>369</v>
      </c>
      <c r="F50" s="24" t="s">
        <v>337</v>
      </c>
      <c r="G50" s="25" t="s">
        <v>2459</v>
      </c>
      <c r="H50" s="23" t="s">
        <v>353</v>
      </c>
    </row>
    <row r="51" spans="1:8" ht="15.75" x14ac:dyDescent="0.25">
      <c r="A51">
        <v>264</v>
      </c>
      <c r="B51" s="29" t="s">
        <v>370</v>
      </c>
      <c r="C51" s="22">
        <v>62</v>
      </c>
      <c r="D51" s="23" t="s">
        <v>371</v>
      </c>
      <c r="E51" s="23" t="s">
        <v>372</v>
      </c>
      <c r="F51" s="24" t="s">
        <v>337</v>
      </c>
      <c r="G51" s="25" t="s">
        <v>2460</v>
      </c>
      <c r="H51" s="23" t="s">
        <v>353</v>
      </c>
    </row>
    <row r="52" spans="1:8" ht="15.75" x14ac:dyDescent="0.25">
      <c r="A52">
        <v>267</v>
      </c>
      <c r="B52" s="29" t="s">
        <v>373</v>
      </c>
      <c r="C52" s="22">
        <v>121</v>
      </c>
      <c r="D52" s="23" t="s">
        <v>374</v>
      </c>
      <c r="E52" s="23" t="s">
        <v>375</v>
      </c>
      <c r="F52" s="24" t="s">
        <v>332</v>
      </c>
      <c r="G52" s="25" t="s">
        <v>2461</v>
      </c>
      <c r="H52" s="23" t="s">
        <v>376</v>
      </c>
    </row>
    <row r="53" spans="1:8" ht="15.75" x14ac:dyDescent="0.25">
      <c r="A53">
        <v>268</v>
      </c>
      <c r="B53" s="29" t="s">
        <v>377</v>
      </c>
      <c r="C53" s="22">
        <v>97</v>
      </c>
      <c r="D53" s="23" t="s">
        <v>378</v>
      </c>
      <c r="E53" s="23" t="s">
        <v>379</v>
      </c>
      <c r="F53" s="24" t="s">
        <v>286</v>
      </c>
      <c r="G53" s="25" t="s">
        <v>2462</v>
      </c>
      <c r="H53" s="23" t="s">
        <v>376</v>
      </c>
    </row>
    <row r="54" spans="1:8" ht="15.75" x14ac:dyDescent="0.25">
      <c r="A54">
        <v>269</v>
      </c>
      <c r="B54" s="29" t="s">
        <v>380</v>
      </c>
      <c r="C54" s="22">
        <v>88</v>
      </c>
      <c r="D54" s="23" t="s">
        <v>381</v>
      </c>
      <c r="E54" s="23" t="s">
        <v>382</v>
      </c>
      <c r="F54" s="24" t="s">
        <v>332</v>
      </c>
      <c r="G54" s="25" t="s">
        <v>2463</v>
      </c>
      <c r="H54" s="23" t="s">
        <v>376</v>
      </c>
    </row>
    <row r="55" spans="1:8" ht="15.75" x14ac:dyDescent="0.25">
      <c r="A55">
        <v>270</v>
      </c>
      <c r="B55" s="29" t="s">
        <v>383</v>
      </c>
      <c r="C55" s="22">
        <v>120</v>
      </c>
      <c r="D55" s="23" t="s">
        <v>384</v>
      </c>
      <c r="E55" s="23" t="s">
        <v>385</v>
      </c>
      <c r="F55" s="24" t="s">
        <v>337</v>
      </c>
      <c r="G55" s="25" t="s">
        <v>2464</v>
      </c>
      <c r="H55" s="23" t="s">
        <v>376</v>
      </c>
    </row>
    <row r="56" spans="1:8" ht="15.75" x14ac:dyDescent="0.25">
      <c r="A56">
        <v>273</v>
      </c>
      <c r="B56" s="29" t="s">
        <v>386</v>
      </c>
      <c r="C56" s="22">
        <v>108</v>
      </c>
      <c r="D56" s="23" t="s">
        <v>345</v>
      </c>
      <c r="E56" s="23" t="s">
        <v>387</v>
      </c>
      <c r="F56" s="24" t="s">
        <v>274</v>
      </c>
      <c r="G56" s="25" t="s">
        <v>2465</v>
      </c>
      <c r="H56" s="23" t="s">
        <v>376</v>
      </c>
    </row>
    <row r="57" spans="1:8" ht="15.75" x14ac:dyDescent="0.25">
      <c r="A57">
        <v>274</v>
      </c>
      <c r="B57" s="29" t="s">
        <v>388</v>
      </c>
      <c r="C57" s="22">
        <v>123</v>
      </c>
      <c r="D57" s="23" t="s">
        <v>389</v>
      </c>
      <c r="E57" s="23" t="s">
        <v>390</v>
      </c>
      <c r="F57" s="24" t="s">
        <v>282</v>
      </c>
      <c r="G57" s="25" t="s">
        <v>2466</v>
      </c>
      <c r="H57" s="23" t="s">
        <v>376</v>
      </c>
    </row>
    <row r="58" spans="1:8" ht="15.75" x14ac:dyDescent="0.25">
      <c r="A58">
        <v>275</v>
      </c>
      <c r="B58" s="30" t="s">
        <v>391</v>
      </c>
      <c r="C58" s="22">
        <v>83</v>
      </c>
      <c r="D58" s="23" t="s">
        <v>235</v>
      </c>
      <c r="E58" s="23" t="s">
        <v>392</v>
      </c>
      <c r="F58" s="24" t="s">
        <v>274</v>
      </c>
      <c r="G58" s="25" t="s">
        <v>2467</v>
      </c>
      <c r="H58" s="23" t="s">
        <v>376</v>
      </c>
    </row>
    <row r="59" spans="1:8" ht="15.75" x14ac:dyDescent="0.25">
      <c r="A59">
        <v>276</v>
      </c>
      <c r="B59" s="29" t="s">
        <v>393</v>
      </c>
      <c r="C59" s="22">
        <v>122</v>
      </c>
      <c r="D59" s="23" t="s">
        <v>394</v>
      </c>
      <c r="E59" s="23" t="s">
        <v>395</v>
      </c>
      <c r="F59" s="24" t="s">
        <v>282</v>
      </c>
      <c r="G59" s="25" t="s">
        <v>2468</v>
      </c>
      <c r="H59" s="23" t="s">
        <v>376</v>
      </c>
    </row>
    <row r="60" spans="1:8" ht="15.75" x14ac:dyDescent="0.25">
      <c r="A60">
        <v>277</v>
      </c>
      <c r="B60" s="29" t="s">
        <v>396</v>
      </c>
      <c r="C60" s="22">
        <v>112</v>
      </c>
      <c r="D60" s="23" t="s">
        <v>345</v>
      </c>
      <c r="E60" s="23" t="s">
        <v>397</v>
      </c>
      <c r="F60" s="24" t="s">
        <v>274</v>
      </c>
      <c r="G60" s="25" t="s">
        <v>2469</v>
      </c>
      <c r="H60" s="23" t="s">
        <v>376</v>
      </c>
    </row>
    <row r="61" spans="1:8" ht="15.75" x14ac:dyDescent="0.25">
      <c r="A61">
        <v>278</v>
      </c>
      <c r="B61" s="29" t="s">
        <v>398</v>
      </c>
      <c r="C61" s="22">
        <v>87</v>
      </c>
      <c r="D61" s="23" t="s">
        <v>399</v>
      </c>
      <c r="E61" s="23" t="s">
        <v>400</v>
      </c>
      <c r="F61" s="24" t="s">
        <v>282</v>
      </c>
      <c r="G61" s="25" t="s">
        <v>2470</v>
      </c>
      <c r="H61" s="23" t="s">
        <v>376</v>
      </c>
    </row>
    <row r="62" spans="1:8" ht="15.75" x14ac:dyDescent="0.25">
      <c r="A62">
        <v>279</v>
      </c>
      <c r="B62" s="29" t="s">
        <v>401</v>
      </c>
      <c r="C62" s="22">
        <v>118</v>
      </c>
      <c r="D62" s="23" t="s">
        <v>301</v>
      </c>
      <c r="E62" s="23" t="s">
        <v>402</v>
      </c>
      <c r="F62" s="24" t="s">
        <v>229</v>
      </c>
      <c r="G62" s="25" t="s">
        <v>2471</v>
      </c>
      <c r="H62" s="23" t="s">
        <v>376</v>
      </c>
    </row>
    <row r="63" spans="1:8" ht="15.75" x14ac:dyDescent="0.25">
      <c r="A63">
        <v>280</v>
      </c>
      <c r="B63" s="29" t="s">
        <v>403</v>
      </c>
      <c r="C63" s="22">
        <v>116</v>
      </c>
      <c r="D63" s="23" t="s">
        <v>404</v>
      </c>
      <c r="E63" s="23" t="s">
        <v>405</v>
      </c>
      <c r="F63" s="24" t="s">
        <v>249</v>
      </c>
      <c r="G63" s="25" t="s">
        <v>2472</v>
      </c>
      <c r="H63" s="23" t="s">
        <v>376</v>
      </c>
    </row>
    <row r="64" spans="1:8" ht="15.75" x14ac:dyDescent="0.25">
      <c r="A64">
        <v>281</v>
      </c>
      <c r="B64" s="29" t="s">
        <v>406</v>
      </c>
      <c r="C64" s="22">
        <v>98</v>
      </c>
      <c r="D64" s="23" t="s">
        <v>407</v>
      </c>
      <c r="E64" s="23" t="s">
        <v>408</v>
      </c>
      <c r="F64" s="24" t="s">
        <v>229</v>
      </c>
      <c r="G64" s="25" t="s">
        <v>2473</v>
      </c>
      <c r="H64" s="23" t="s">
        <v>376</v>
      </c>
    </row>
    <row r="65" spans="1:8" ht="15.75" x14ac:dyDescent="0.25">
      <c r="A65">
        <v>282</v>
      </c>
      <c r="B65" s="29" t="s">
        <v>409</v>
      </c>
      <c r="C65" s="22">
        <v>100</v>
      </c>
      <c r="D65" s="23" t="s">
        <v>410</v>
      </c>
      <c r="E65" s="23" t="s">
        <v>411</v>
      </c>
      <c r="F65" s="24" t="s">
        <v>229</v>
      </c>
      <c r="G65" s="25" t="s">
        <v>2474</v>
      </c>
      <c r="H65" s="23" t="s">
        <v>376</v>
      </c>
    </row>
    <row r="66" spans="1:8" ht="15.75" x14ac:dyDescent="0.25">
      <c r="A66">
        <v>283</v>
      </c>
      <c r="B66" s="29" t="s">
        <v>412</v>
      </c>
      <c r="C66" s="22">
        <v>113</v>
      </c>
      <c r="D66" s="23" t="s">
        <v>310</v>
      </c>
      <c r="E66" s="23" t="s">
        <v>413</v>
      </c>
      <c r="F66" s="24" t="s">
        <v>229</v>
      </c>
      <c r="G66" s="25" t="s">
        <v>2475</v>
      </c>
      <c r="H66" s="23" t="s">
        <v>376</v>
      </c>
    </row>
    <row r="67" spans="1:8" ht="15.75" x14ac:dyDescent="0.25">
      <c r="A67">
        <v>284</v>
      </c>
      <c r="B67" s="29" t="s">
        <v>414</v>
      </c>
      <c r="C67" s="22">
        <v>92</v>
      </c>
      <c r="D67" s="23" t="s">
        <v>307</v>
      </c>
      <c r="E67" s="23" t="s">
        <v>415</v>
      </c>
      <c r="F67" s="24" t="s">
        <v>229</v>
      </c>
      <c r="G67" s="25" t="s">
        <v>2476</v>
      </c>
      <c r="H67" s="23" t="s">
        <v>376</v>
      </c>
    </row>
    <row r="68" spans="1:8" ht="15.75" x14ac:dyDescent="0.25">
      <c r="A68">
        <v>285</v>
      </c>
      <c r="B68" s="29" t="s">
        <v>416</v>
      </c>
      <c r="C68" s="22">
        <v>110</v>
      </c>
      <c r="D68" s="23" t="s">
        <v>417</v>
      </c>
      <c r="E68" s="23" t="s">
        <v>418</v>
      </c>
      <c r="F68" s="24" t="s">
        <v>249</v>
      </c>
      <c r="G68" s="25" t="s">
        <v>2477</v>
      </c>
      <c r="H68" s="23" t="s">
        <v>376</v>
      </c>
    </row>
    <row r="69" spans="1:8" ht="15.75" x14ac:dyDescent="0.25">
      <c r="A69">
        <v>286</v>
      </c>
      <c r="B69" s="29" t="s">
        <v>419</v>
      </c>
      <c r="C69" s="22">
        <v>115</v>
      </c>
      <c r="D69" s="23" t="s">
        <v>420</v>
      </c>
      <c r="E69" s="23" t="s">
        <v>421</v>
      </c>
      <c r="F69" s="24" t="s">
        <v>229</v>
      </c>
      <c r="G69" s="25" t="s">
        <v>2478</v>
      </c>
      <c r="H69" s="23" t="s">
        <v>376</v>
      </c>
    </row>
    <row r="70" spans="1:8" ht="15.75" x14ac:dyDescent="0.25">
      <c r="A70">
        <v>287</v>
      </c>
      <c r="B70" s="29" t="s">
        <v>422</v>
      </c>
      <c r="C70" s="22">
        <v>86</v>
      </c>
      <c r="D70" s="23" t="s">
        <v>423</v>
      </c>
      <c r="E70" s="23" t="s">
        <v>424</v>
      </c>
      <c r="F70" s="24" t="s">
        <v>249</v>
      </c>
      <c r="G70" s="25" t="s">
        <v>2479</v>
      </c>
      <c r="H70" s="23" t="s">
        <v>376</v>
      </c>
    </row>
    <row r="71" spans="1:8" ht="15.75" x14ac:dyDescent="0.25">
      <c r="A71">
        <v>288</v>
      </c>
      <c r="B71" s="29" t="s">
        <v>425</v>
      </c>
      <c r="C71" s="22">
        <v>102</v>
      </c>
      <c r="D71" s="23" t="s">
        <v>295</v>
      </c>
      <c r="E71" s="23" t="s">
        <v>426</v>
      </c>
      <c r="F71" s="24" t="s">
        <v>229</v>
      </c>
      <c r="G71" s="25" t="s">
        <v>2480</v>
      </c>
      <c r="H71" s="23" t="s">
        <v>376</v>
      </c>
    </row>
    <row r="72" spans="1:8" ht="15.75" x14ac:dyDescent="0.25">
      <c r="A72">
        <v>289</v>
      </c>
      <c r="B72" s="29" t="s">
        <v>427</v>
      </c>
      <c r="C72" s="22">
        <v>99</v>
      </c>
      <c r="D72" s="23" t="s">
        <v>428</v>
      </c>
      <c r="E72" s="23" t="s">
        <v>429</v>
      </c>
      <c r="F72" s="24" t="s">
        <v>274</v>
      </c>
      <c r="G72" s="25" t="s">
        <v>2481</v>
      </c>
      <c r="H72" s="23" t="s">
        <v>376</v>
      </c>
    </row>
    <row r="73" spans="1:8" ht="15.75" x14ac:dyDescent="0.25">
      <c r="A73">
        <v>290</v>
      </c>
      <c r="B73" s="29" t="s">
        <v>430</v>
      </c>
      <c r="C73" s="22">
        <v>85</v>
      </c>
      <c r="D73" s="23" t="s">
        <v>362</v>
      </c>
      <c r="E73" s="23" t="s">
        <v>424</v>
      </c>
      <c r="F73" s="24" t="s">
        <v>229</v>
      </c>
      <c r="G73" s="25" t="s">
        <v>2482</v>
      </c>
      <c r="H73" s="23" t="s">
        <v>376</v>
      </c>
    </row>
    <row r="74" spans="1:8" ht="15.75" x14ac:dyDescent="0.25">
      <c r="A74">
        <v>291</v>
      </c>
      <c r="B74" s="29" t="s">
        <v>431</v>
      </c>
      <c r="C74" s="22">
        <v>94</v>
      </c>
      <c r="D74" s="23" t="s">
        <v>432</v>
      </c>
      <c r="E74" s="23" t="s">
        <v>433</v>
      </c>
      <c r="F74" s="24" t="s">
        <v>274</v>
      </c>
      <c r="G74" s="25" t="s">
        <v>2483</v>
      </c>
      <c r="H74" s="23" t="s">
        <v>376</v>
      </c>
    </row>
    <row r="75" spans="1:8" ht="15.75" x14ac:dyDescent="0.25">
      <c r="A75">
        <v>297</v>
      </c>
      <c r="B75" s="21" t="s">
        <v>434</v>
      </c>
      <c r="C75" s="22">
        <v>138</v>
      </c>
      <c r="D75" s="23" t="s">
        <v>319</v>
      </c>
      <c r="E75" s="23" t="s">
        <v>435</v>
      </c>
      <c r="F75" s="24" t="s">
        <v>274</v>
      </c>
      <c r="G75" s="25" t="s">
        <v>2484</v>
      </c>
      <c r="H75" s="23" t="s">
        <v>436</v>
      </c>
    </row>
    <row r="76" spans="1:8" ht="15.75" x14ac:dyDescent="0.25">
      <c r="A76">
        <v>298</v>
      </c>
      <c r="B76" s="21" t="s">
        <v>437</v>
      </c>
      <c r="C76" s="22">
        <v>137</v>
      </c>
      <c r="D76" s="23" t="s">
        <v>438</v>
      </c>
      <c r="E76" s="23" t="s">
        <v>439</v>
      </c>
      <c r="F76" s="24" t="s">
        <v>332</v>
      </c>
      <c r="G76" s="25" t="s">
        <v>2485</v>
      </c>
      <c r="H76" s="23" t="s">
        <v>436</v>
      </c>
    </row>
    <row r="77" spans="1:8" ht="15.75" x14ac:dyDescent="0.25">
      <c r="A77">
        <v>299</v>
      </c>
      <c r="B77" s="21" t="s">
        <v>440</v>
      </c>
      <c r="C77" s="22">
        <v>125</v>
      </c>
      <c r="D77" s="23" t="s">
        <v>441</v>
      </c>
      <c r="E77" s="23" t="s">
        <v>277</v>
      </c>
      <c r="F77" s="24" t="s">
        <v>229</v>
      </c>
      <c r="G77" s="25" t="s">
        <v>2486</v>
      </c>
      <c r="H77" s="23" t="s">
        <v>436</v>
      </c>
    </row>
    <row r="78" spans="1:8" ht="15.75" x14ac:dyDescent="0.25">
      <c r="A78">
        <v>300</v>
      </c>
      <c r="B78" s="27" t="s">
        <v>442</v>
      </c>
      <c r="C78" s="22">
        <v>140</v>
      </c>
      <c r="D78" s="23" t="s">
        <v>355</v>
      </c>
      <c r="E78" s="23" t="s">
        <v>443</v>
      </c>
      <c r="F78" s="24" t="s">
        <v>274</v>
      </c>
      <c r="G78" s="25" t="s">
        <v>2487</v>
      </c>
      <c r="H78" s="23" t="s">
        <v>436</v>
      </c>
    </row>
    <row r="79" spans="1:8" ht="15.75" x14ac:dyDescent="0.25">
      <c r="A79">
        <v>301</v>
      </c>
      <c r="B79" s="21" t="s">
        <v>444</v>
      </c>
      <c r="C79" s="22">
        <v>153</v>
      </c>
      <c r="D79" s="23" t="s">
        <v>445</v>
      </c>
      <c r="E79" s="23" t="s">
        <v>395</v>
      </c>
      <c r="F79" s="24" t="s">
        <v>332</v>
      </c>
      <c r="G79" s="25" t="s">
        <v>2488</v>
      </c>
      <c r="H79" s="23" t="s">
        <v>436</v>
      </c>
    </row>
    <row r="80" spans="1:8" ht="15.75" x14ac:dyDescent="0.25">
      <c r="A80">
        <v>302</v>
      </c>
      <c r="B80" s="21" t="s">
        <v>446</v>
      </c>
      <c r="C80" s="22">
        <v>145</v>
      </c>
      <c r="D80" s="23" t="s">
        <v>438</v>
      </c>
      <c r="E80" s="23" t="s">
        <v>447</v>
      </c>
      <c r="F80" s="24" t="s">
        <v>286</v>
      </c>
      <c r="G80" s="25" t="s">
        <v>2489</v>
      </c>
      <c r="H80" s="23" t="s">
        <v>436</v>
      </c>
    </row>
    <row r="81" spans="1:8" ht="15.75" x14ac:dyDescent="0.25">
      <c r="A81">
        <v>309</v>
      </c>
      <c r="B81" s="29" t="s">
        <v>448</v>
      </c>
      <c r="C81" s="22">
        <v>176</v>
      </c>
      <c r="D81" s="23" t="s">
        <v>252</v>
      </c>
      <c r="E81" s="23" t="s">
        <v>449</v>
      </c>
      <c r="F81" s="24" t="s">
        <v>229</v>
      </c>
      <c r="G81" s="25" t="s">
        <v>2490</v>
      </c>
      <c r="H81" s="23" t="s">
        <v>450</v>
      </c>
    </row>
    <row r="82" spans="1:8" ht="15.75" x14ac:dyDescent="0.25">
      <c r="A82">
        <v>310</v>
      </c>
      <c r="B82" s="29" t="s">
        <v>451</v>
      </c>
      <c r="C82" s="22">
        <v>182</v>
      </c>
      <c r="D82" s="23" t="s">
        <v>452</v>
      </c>
      <c r="E82" s="23" t="s">
        <v>453</v>
      </c>
      <c r="F82" s="24" t="s">
        <v>229</v>
      </c>
      <c r="G82" s="25" t="s">
        <v>2491</v>
      </c>
      <c r="H82" s="23" t="s">
        <v>450</v>
      </c>
    </row>
    <row r="83" spans="1:8" ht="15.75" x14ac:dyDescent="0.25">
      <c r="A83">
        <v>311</v>
      </c>
      <c r="B83" s="29" t="s">
        <v>454</v>
      </c>
      <c r="C83" s="22">
        <v>190</v>
      </c>
      <c r="D83" s="23" t="s">
        <v>455</v>
      </c>
      <c r="E83" s="23" t="s">
        <v>456</v>
      </c>
      <c r="F83" s="24" t="s">
        <v>229</v>
      </c>
      <c r="G83" s="25" t="s">
        <v>2492</v>
      </c>
      <c r="H83" s="23" t="s">
        <v>450</v>
      </c>
    </row>
    <row r="84" spans="1:8" ht="15.75" x14ac:dyDescent="0.25">
      <c r="A84">
        <v>312</v>
      </c>
      <c r="B84" s="29" t="s">
        <v>457</v>
      </c>
      <c r="C84" s="22">
        <v>192</v>
      </c>
      <c r="D84" s="23" t="s">
        <v>235</v>
      </c>
      <c r="E84" s="23" t="s">
        <v>458</v>
      </c>
      <c r="F84" s="24" t="s">
        <v>229</v>
      </c>
      <c r="G84" s="25" t="s">
        <v>2493</v>
      </c>
      <c r="H84" s="23" t="s">
        <v>450</v>
      </c>
    </row>
    <row r="85" spans="1:8" ht="15.75" x14ac:dyDescent="0.25">
      <c r="A85">
        <v>313</v>
      </c>
      <c r="B85" s="29" t="s">
        <v>459</v>
      </c>
      <c r="C85" s="22">
        <v>161</v>
      </c>
      <c r="D85" s="23" t="s">
        <v>460</v>
      </c>
      <c r="E85" s="23" t="s">
        <v>461</v>
      </c>
      <c r="F85" s="24" t="s">
        <v>229</v>
      </c>
      <c r="G85" s="25" t="s">
        <v>2494</v>
      </c>
      <c r="H85" s="23" t="s">
        <v>450</v>
      </c>
    </row>
    <row r="86" spans="1:8" ht="15.75" x14ac:dyDescent="0.25">
      <c r="A86">
        <v>314</v>
      </c>
      <c r="B86" s="29" t="s">
        <v>462</v>
      </c>
      <c r="C86" s="22">
        <v>167</v>
      </c>
      <c r="D86" s="23" t="s">
        <v>339</v>
      </c>
      <c r="E86" s="23" t="s">
        <v>463</v>
      </c>
      <c r="F86" s="24" t="s">
        <v>229</v>
      </c>
      <c r="G86" s="25" t="s">
        <v>2495</v>
      </c>
      <c r="H86" s="23" t="s">
        <v>450</v>
      </c>
    </row>
    <row r="87" spans="1:8" ht="15.75" x14ac:dyDescent="0.25">
      <c r="A87">
        <v>315</v>
      </c>
      <c r="B87" s="29" t="s">
        <v>464</v>
      </c>
      <c r="C87" s="22">
        <v>173</v>
      </c>
      <c r="D87" s="23" t="s">
        <v>301</v>
      </c>
      <c r="E87" s="23" t="s">
        <v>465</v>
      </c>
      <c r="F87" s="24" t="s">
        <v>229</v>
      </c>
      <c r="G87" s="25" t="s">
        <v>2496</v>
      </c>
      <c r="H87" s="23" t="s">
        <v>450</v>
      </c>
    </row>
    <row r="88" spans="1:8" ht="15.75" x14ac:dyDescent="0.25">
      <c r="A88">
        <v>316</v>
      </c>
      <c r="B88" s="29" t="s">
        <v>466</v>
      </c>
      <c r="C88" s="22">
        <v>164</v>
      </c>
      <c r="D88" s="23" t="s">
        <v>345</v>
      </c>
      <c r="E88" s="23" t="s">
        <v>467</v>
      </c>
      <c r="F88" s="24" t="s">
        <v>229</v>
      </c>
      <c r="G88" s="25" t="s">
        <v>2497</v>
      </c>
      <c r="H88" s="23" t="s">
        <v>450</v>
      </c>
    </row>
    <row r="89" spans="1:8" ht="15.75" x14ac:dyDescent="0.25">
      <c r="A89">
        <v>317</v>
      </c>
      <c r="B89" s="29" t="s">
        <v>468</v>
      </c>
      <c r="C89" s="22">
        <v>172</v>
      </c>
      <c r="D89" s="23" t="s">
        <v>280</v>
      </c>
      <c r="E89" s="23" t="s">
        <v>469</v>
      </c>
      <c r="F89" s="24" t="s">
        <v>229</v>
      </c>
      <c r="G89" s="25" t="s">
        <v>2498</v>
      </c>
      <c r="H89" s="23" t="s">
        <v>450</v>
      </c>
    </row>
    <row r="90" spans="1:8" ht="15.75" x14ac:dyDescent="0.25">
      <c r="A90">
        <v>318</v>
      </c>
      <c r="B90" s="29" t="s">
        <v>470</v>
      </c>
      <c r="C90" s="22">
        <v>186</v>
      </c>
      <c r="D90" s="23" t="s">
        <v>471</v>
      </c>
      <c r="E90" s="23" t="s">
        <v>472</v>
      </c>
      <c r="F90" s="24" t="s">
        <v>282</v>
      </c>
      <c r="G90" s="25" t="s">
        <v>2499</v>
      </c>
      <c r="H90" s="23" t="s">
        <v>450</v>
      </c>
    </row>
    <row r="91" spans="1:8" ht="15.75" x14ac:dyDescent="0.25">
      <c r="A91">
        <v>319</v>
      </c>
      <c r="B91" s="29" t="s">
        <v>473</v>
      </c>
      <c r="C91" s="22">
        <v>162</v>
      </c>
      <c r="D91" s="23" t="s">
        <v>345</v>
      </c>
      <c r="E91" s="23" t="s">
        <v>474</v>
      </c>
      <c r="F91" s="24" t="s">
        <v>282</v>
      </c>
      <c r="G91" s="25" t="s">
        <v>2500</v>
      </c>
      <c r="H91" s="23" t="s">
        <v>450</v>
      </c>
    </row>
    <row r="92" spans="1:8" ht="15.75" x14ac:dyDescent="0.25">
      <c r="A92">
        <v>320</v>
      </c>
      <c r="B92" s="31" t="s">
        <v>475</v>
      </c>
      <c r="C92" s="22">
        <v>154</v>
      </c>
      <c r="D92" s="23" t="s">
        <v>310</v>
      </c>
      <c r="E92" s="23" t="s">
        <v>328</v>
      </c>
      <c r="F92" s="24" t="s">
        <v>274</v>
      </c>
      <c r="G92" s="25" t="s">
        <v>2501</v>
      </c>
      <c r="H92" s="23" t="s">
        <v>450</v>
      </c>
    </row>
    <row r="93" spans="1:8" ht="15.75" x14ac:dyDescent="0.25">
      <c r="A93">
        <v>321</v>
      </c>
      <c r="B93" s="29" t="s">
        <v>476</v>
      </c>
      <c r="C93" s="22">
        <v>174</v>
      </c>
      <c r="D93" s="23" t="s">
        <v>365</v>
      </c>
      <c r="E93" s="23" t="s">
        <v>477</v>
      </c>
      <c r="F93" s="24" t="s">
        <v>282</v>
      </c>
      <c r="G93" s="25" t="s">
        <v>2502</v>
      </c>
      <c r="H93" s="23" t="s">
        <v>450</v>
      </c>
    </row>
    <row r="94" spans="1:8" ht="15.75" x14ac:dyDescent="0.25">
      <c r="A94">
        <v>327</v>
      </c>
      <c r="B94" s="29" t="s">
        <v>478</v>
      </c>
      <c r="C94" s="22">
        <v>163</v>
      </c>
      <c r="D94" s="23" t="s">
        <v>280</v>
      </c>
      <c r="E94" s="23" t="s">
        <v>479</v>
      </c>
      <c r="F94" s="24" t="s">
        <v>332</v>
      </c>
      <c r="G94" s="25" t="s">
        <v>2503</v>
      </c>
      <c r="H94" s="23" t="s">
        <v>450</v>
      </c>
    </row>
    <row r="95" spans="1:8" ht="15.75" x14ac:dyDescent="0.25">
      <c r="A95">
        <v>328</v>
      </c>
      <c r="B95" s="29" t="s">
        <v>480</v>
      </c>
      <c r="C95" s="22">
        <v>166</v>
      </c>
      <c r="D95" s="23" t="s">
        <v>481</v>
      </c>
      <c r="E95" s="23" t="s">
        <v>482</v>
      </c>
      <c r="F95" s="24" t="s">
        <v>286</v>
      </c>
      <c r="G95" s="25" t="s">
        <v>2504</v>
      </c>
      <c r="H95" s="23" t="s">
        <v>450</v>
      </c>
    </row>
    <row r="96" spans="1:8" ht="15.75" x14ac:dyDescent="0.25">
      <c r="A96">
        <v>329</v>
      </c>
      <c r="B96" s="29" t="s">
        <v>483</v>
      </c>
      <c r="C96" s="22">
        <v>158</v>
      </c>
      <c r="D96" s="23" t="s">
        <v>484</v>
      </c>
      <c r="E96" s="23" t="s">
        <v>485</v>
      </c>
      <c r="F96" s="24" t="s">
        <v>332</v>
      </c>
      <c r="G96" s="25" t="s">
        <v>2505</v>
      </c>
      <c r="H96" s="23" t="s">
        <v>450</v>
      </c>
    </row>
    <row r="97" spans="1:8" ht="15.75" x14ac:dyDescent="0.25">
      <c r="A97">
        <v>330</v>
      </c>
      <c r="B97" s="29" t="s">
        <v>486</v>
      </c>
      <c r="C97" s="22">
        <v>187</v>
      </c>
      <c r="D97" s="23" t="s">
        <v>310</v>
      </c>
      <c r="E97" s="23" t="s">
        <v>340</v>
      </c>
      <c r="F97" s="24" t="s">
        <v>337</v>
      </c>
      <c r="G97" s="25" t="s">
        <v>2506</v>
      </c>
      <c r="H97" s="23" t="s">
        <v>450</v>
      </c>
    </row>
    <row r="98" spans="1:8" ht="15.75" x14ac:dyDescent="0.25">
      <c r="A98">
        <v>333</v>
      </c>
      <c r="B98" s="29" t="s">
        <v>487</v>
      </c>
      <c r="C98" s="22">
        <v>160</v>
      </c>
      <c r="D98" s="23" t="s">
        <v>452</v>
      </c>
      <c r="E98" s="23" t="s">
        <v>488</v>
      </c>
      <c r="F98" s="24" t="s">
        <v>332</v>
      </c>
      <c r="G98" s="25" t="s">
        <v>2507</v>
      </c>
      <c r="H98" s="23" t="s">
        <v>450</v>
      </c>
    </row>
    <row r="99" spans="1:8" ht="15.75" x14ac:dyDescent="0.25">
      <c r="A99">
        <v>334</v>
      </c>
      <c r="B99" s="29" t="s">
        <v>489</v>
      </c>
      <c r="C99" s="22">
        <v>165</v>
      </c>
      <c r="D99" s="23" t="s">
        <v>490</v>
      </c>
      <c r="E99" s="23" t="s">
        <v>491</v>
      </c>
      <c r="F99" s="24" t="s">
        <v>286</v>
      </c>
      <c r="G99" s="25" t="s">
        <v>2508</v>
      </c>
      <c r="H99" s="23" t="s">
        <v>450</v>
      </c>
    </row>
    <row r="100" spans="1:8" ht="15.75" x14ac:dyDescent="0.25">
      <c r="A100">
        <v>335</v>
      </c>
      <c r="B100" s="29" t="s">
        <v>492</v>
      </c>
      <c r="C100" s="22">
        <v>181</v>
      </c>
      <c r="D100" s="23" t="s">
        <v>493</v>
      </c>
      <c r="E100" s="23" t="s">
        <v>453</v>
      </c>
      <c r="F100" s="24" t="s">
        <v>332</v>
      </c>
      <c r="G100" s="25" t="s">
        <v>2509</v>
      </c>
      <c r="H100" s="23" t="s">
        <v>450</v>
      </c>
    </row>
    <row r="101" spans="1:8" ht="15.75" x14ac:dyDescent="0.25">
      <c r="A101">
        <v>357</v>
      </c>
      <c r="B101" s="32" t="s">
        <v>494</v>
      </c>
      <c r="C101" s="22">
        <v>226</v>
      </c>
      <c r="D101" s="23" t="s">
        <v>307</v>
      </c>
      <c r="E101" s="23" t="s">
        <v>495</v>
      </c>
      <c r="F101" s="24" t="s">
        <v>229</v>
      </c>
      <c r="G101" s="25" t="s">
        <v>2510</v>
      </c>
      <c r="H101" s="23" t="s">
        <v>496</v>
      </c>
    </row>
    <row r="102" spans="1:8" ht="15.75" x14ac:dyDescent="0.25">
      <c r="A102">
        <v>358</v>
      </c>
      <c r="B102" s="32" t="s">
        <v>497</v>
      </c>
      <c r="C102" s="22">
        <v>236</v>
      </c>
      <c r="D102" s="23" t="s">
        <v>498</v>
      </c>
      <c r="E102" s="23" t="s">
        <v>499</v>
      </c>
      <c r="F102" s="24" t="s">
        <v>229</v>
      </c>
      <c r="G102" s="25" t="s">
        <v>2511</v>
      </c>
      <c r="H102" s="23" t="s">
        <v>496</v>
      </c>
    </row>
    <row r="103" spans="1:8" ht="15.75" x14ac:dyDescent="0.25">
      <c r="A103">
        <v>359</v>
      </c>
      <c r="B103" s="32" t="s">
        <v>500</v>
      </c>
      <c r="C103" s="22">
        <v>219</v>
      </c>
      <c r="D103" s="23" t="s">
        <v>244</v>
      </c>
      <c r="E103" s="23" t="s">
        <v>501</v>
      </c>
      <c r="F103" s="24" t="s">
        <v>229</v>
      </c>
      <c r="G103" s="25" t="s">
        <v>2512</v>
      </c>
      <c r="H103" s="23" t="s">
        <v>496</v>
      </c>
    </row>
    <row r="104" spans="1:8" ht="15.75" x14ac:dyDescent="0.25">
      <c r="A104">
        <v>360</v>
      </c>
      <c r="B104" s="32" t="s">
        <v>502</v>
      </c>
      <c r="C104" s="22">
        <v>212</v>
      </c>
      <c r="D104" s="23" t="s">
        <v>503</v>
      </c>
      <c r="E104" s="23" t="s">
        <v>504</v>
      </c>
      <c r="F104" s="24" t="s">
        <v>229</v>
      </c>
      <c r="G104" s="25" t="s">
        <v>2513</v>
      </c>
      <c r="H104" s="23" t="s">
        <v>496</v>
      </c>
    </row>
    <row r="105" spans="1:8" ht="15.75" x14ac:dyDescent="0.25">
      <c r="A105">
        <v>361</v>
      </c>
      <c r="B105" s="32" t="s">
        <v>505</v>
      </c>
      <c r="C105" s="22">
        <v>204</v>
      </c>
      <c r="D105" s="23" t="s">
        <v>506</v>
      </c>
      <c r="E105" s="23" t="s">
        <v>507</v>
      </c>
      <c r="F105" s="24" t="s">
        <v>229</v>
      </c>
      <c r="G105" s="25" t="s">
        <v>2514</v>
      </c>
      <c r="H105" s="23" t="s">
        <v>496</v>
      </c>
    </row>
    <row r="106" spans="1:8" ht="15.75" x14ac:dyDescent="0.25">
      <c r="A106">
        <v>362</v>
      </c>
      <c r="B106" s="32" t="s">
        <v>508</v>
      </c>
      <c r="C106" s="22">
        <v>228</v>
      </c>
      <c r="D106" s="23" t="s">
        <v>317</v>
      </c>
      <c r="E106" s="23" t="s">
        <v>509</v>
      </c>
      <c r="F106" s="24" t="s">
        <v>229</v>
      </c>
      <c r="G106" s="25" t="s">
        <v>2515</v>
      </c>
      <c r="H106" s="23" t="s">
        <v>496</v>
      </c>
    </row>
    <row r="107" spans="1:8" ht="15.75" x14ac:dyDescent="0.25">
      <c r="A107">
        <v>363</v>
      </c>
      <c r="B107" s="32" t="s">
        <v>510</v>
      </c>
      <c r="C107" s="22">
        <v>234</v>
      </c>
      <c r="D107" s="23" t="s">
        <v>428</v>
      </c>
      <c r="E107" s="23" t="s">
        <v>511</v>
      </c>
      <c r="F107" s="24" t="s">
        <v>229</v>
      </c>
      <c r="G107" s="25" t="s">
        <v>2516</v>
      </c>
      <c r="H107" s="23" t="s">
        <v>496</v>
      </c>
    </row>
    <row r="108" spans="1:8" ht="15.75" x14ac:dyDescent="0.25">
      <c r="A108">
        <v>364</v>
      </c>
      <c r="B108" s="32" t="s">
        <v>512</v>
      </c>
      <c r="C108" s="22">
        <v>221</v>
      </c>
      <c r="D108" s="23" t="s">
        <v>365</v>
      </c>
      <c r="E108" s="23" t="s">
        <v>513</v>
      </c>
      <c r="F108" s="24" t="s">
        <v>229</v>
      </c>
      <c r="G108" s="25" t="s">
        <v>2517</v>
      </c>
      <c r="H108" s="23" t="s">
        <v>496</v>
      </c>
    </row>
    <row r="109" spans="1:8" ht="15.75" x14ac:dyDescent="0.25">
      <c r="A109">
        <v>365</v>
      </c>
      <c r="B109" s="32" t="s">
        <v>514</v>
      </c>
      <c r="C109" s="22">
        <v>229</v>
      </c>
      <c r="D109" s="23" t="s">
        <v>515</v>
      </c>
      <c r="E109" s="23" t="s">
        <v>516</v>
      </c>
      <c r="F109" s="24" t="s">
        <v>229</v>
      </c>
      <c r="G109" s="25" t="s">
        <v>2518</v>
      </c>
      <c r="H109" s="23" t="s">
        <v>496</v>
      </c>
    </row>
    <row r="110" spans="1:8" ht="15.75" x14ac:dyDescent="0.25">
      <c r="A110">
        <v>366</v>
      </c>
      <c r="B110" s="32" t="s">
        <v>517</v>
      </c>
      <c r="C110" s="22">
        <v>203</v>
      </c>
      <c r="D110" s="23" t="s">
        <v>339</v>
      </c>
      <c r="E110" s="23" t="s">
        <v>518</v>
      </c>
      <c r="F110" s="24" t="s">
        <v>229</v>
      </c>
      <c r="G110" s="25" t="s">
        <v>2519</v>
      </c>
      <c r="H110" s="23" t="s">
        <v>496</v>
      </c>
    </row>
    <row r="111" spans="1:8" ht="15.75" x14ac:dyDescent="0.25">
      <c r="A111">
        <v>367</v>
      </c>
      <c r="B111" s="32" t="s">
        <v>519</v>
      </c>
      <c r="C111" s="22">
        <v>223</v>
      </c>
      <c r="D111" s="23" t="s">
        <v>254</v>
      </c>
      <c r="E111" s="23" t="s">
        <v>520</v>
      </c>
      <c r="F111" s="24" t="s">
        <v>229</v>
      </c>
      <c r="G111" s="25" t="s">
        <v>2520</v>
      </c>
      <c r="H111" s="23" t="s">
        <v>496</v>
      </c>
    </row>
    <row r="112" spans="1:8" ht="15.75" x14ac:dyDescent="0.25">
      <c r="A112">
        <v>368</v>
      </c>
      <c r="B112" s="32" t="s">
        <v>521</v>
      </c>
      <c r="C112" s="22">
        <v>235</v>
      </c>
      <c r="D112" s="23" t="s">
        <v>384</v>
      </c>
      <c r="E112" s="23" t="s">
        <v>522</v>
      </c>
      <c r="F112" s="24" t="s">
        <v>229</v>
      </c>
      <c r="G112" s="25" t="s">
        <v>2521</v>
      </c>
      <c r="H112" s="23" t="s">
        <v>496</v>
      </c>
    </row>
    <row r="113" spans="1:8" ht="15.75" x14ac:dyDescent="0.25">
      <c r="A113">
        <v>369</v>
      </c>
      <c r="B113" s="32" t="s">
        <v>523</v>
      </c>
      <c r="C113" s="22">
        <v>208</v>
      </c>
      <c r="D113" s="23" t="s">
        <v>524</v>
      </c>
      <c r="E113" s="23" t="s">
        <v>525</v>
      </c>
      <c r="F113" s="24" t="s">
        <v>229</v>
      </c>
      <c r="G113" s="25" t="s">
        <v>2522</v>
      </c>
      <c r="H113" s="23" t="s">
        <v>496</v>
      </c>
    </row>
    <row r="114" spans="1:8" ht="15.75" x14ac:dyDescent="0.25">
      <c r="A114">
        <v>370</v>
      </c>
      <c r="B114" s="32" t="s">
        <v>526</v>
      </c>
      <c r="C114" s="22">
        <v>218</v>
      </c>
      <c r="D114" s="23" t="s">
        <v>280</v>
      </c>
      <c r="E114" s="23" t="s">
        <v>527</v>
      </c>
      <c r="F114" s="24" t="s">
        <v>229</v>
      </c>
      <c r="G114" s="25" t="s">
        <v>2523</v>
      </c>
      <c r="H114" s="23" t="s">
        <v>496</v>
      </c>
    </row>
    <row r="115" spans="1:8" ht="15.75" x14ac:dyDescent="0.25">
      <c r="A115">
        <v>371</v>
      </c>
      <c r="B115" s="21" t="s">
        <v>528</v>
      </c>
      <c r="C115" s="22">
        <v>217</v>
      </c>
      <c r="D115" s="23" t="s">
        <v>471</v>
      </c>
      <c r="E115" s="23" t="s">
        <v>529</v>
      </c>
      <c r="F115" s="24" t="s">
        <v>229</v>
      </c>
      <c r="G115" s="25" t="s">
        <v>2524</v>
      </c>
      <c r="H115" s="23" t="s">
        <v>496</v>
      </c>
    </row>
    <row r="116" spans="1:8" ht="15.75" x14ac:dyDescent="0.25">
      <c r="A116">
        <v>372</v>
      </c>
      <c r="B116" s="32" t="s">
        <v>530</v>
      </c>
      <c r="C116" s="22">
        <v>242</v>
      </c>
      <c r="D116" s="23" t="s">
        <v>311</v>
      </c>
      <c r="E116" s="23" t="s">
        <v>395</v>
      </c>
      <c r="F116" s="24" t="s">
        <v>229</v>
      </c>
      <c r="G116" s="25" t="s">
        <v>2525</v>
      </c>
      <c r="H116" s="23" t="s">
        <v>496</v>
      </c>
    </row>
    <row r="117" spans="1:8" ht="15.75" x14ac:dyDescent="0.25">
      <c r="A117">
        <v>373</v>
      </c>
      <c r="B117" s="32" t="s">
        <v>531</v>
      </c>
      <c r="C117" s="22">
        <v>227</v>
      </c>
      <c r="D117" s="23" t="s">
        <v>471</v>
      </c>
      <c r="E117" s="23" t="s">
        <v>532</v>
      </c>
      <c r="F117" s="24" t="s">
        <v>229</v>
      </c>
      <c r="G117" s="25" t="s">
        <v>2526</v>
      </c>
      <c r="H117" s="23" t="s">
        <v>496</v>
      </c>
    </row>
    <row r="118" spans="1:8" ht="15.75" x14ac:dyDescent="0.25">
      <c r="A118">
        <v>374</v>
      </c>
      <c r="B118" s="21" t="s">
        <v>533</v>
      </c>
      <c r="C118" s="22">
        <v>237</v>
      </c>
      <c r="D118" s="23" t="s">
        <v>534</v>
      </c>
      <c r="E118" s="23" t="s">
        <v>535</v>
      </c>
      <c r="F118" s="24" t="s">
        <v>229</v>
      </c>
      <c r="G118" s="25" t="s">
        <v>2527</v>
      </c>
      <c r="H118" s="23" t="s">
        <v>496</v>
      </c>
    </row>
    <row r="119" spans="1:8" ht="15.75" x14ac:dyDescent="0.25">
      <c r="A119">
        <v>375</v>
      </c>
      <c r="B119" s="21" t="s">
        <v>536</v>
      </c>
      <c r="C119" s="22">
        <v>201</v>
      </c>
      <c r="D119" s="23" t="s">
        <v>537</v>
      </c>
      <c r="E119" s="23" t="s">
        <v>538</v>
      </c>
      <c r="F119" s="24" t="s">
        <v>229</v>
      </c>
      <c r="G119" s="25" t="s">
        <v>2528</v>
      </c>
      <c r="H119" s="23" t="s">
        <v>496</v>
      </c>
    </row>
    <row r="120" spans="1:8" ht="15.75" x14ac:dyDescent="0.25">
      <c r="A120">
        <v>376</v>
      </c>
      <c r="B120" s="21" t="s">
        <v>539</v>
      </c>
      <c r="C120" s="22">
        <v>214</v>
      </c>
      <c r="D120" s="23" t="s">
        <v>266</v>
      </c>
      <c r="E120" s="23" t="s">
        <v>540</v>
      </c>
      <c r="F120" s="24" t="s">
        <v>229</v>
      </c>
      <c r="G120" s="25" t="s">
        <v>2529</v>
      </c>
      <c r="H120" s="23" t="s">
        <v>496</v>
      </c>
    </row>
    <row r="121" spans="1:8" ht="15.75" x14ac:dyDescent="0.25">
      <c r="A121">
        <v>377</v>
      </c>
      <c r="B121" s="32" t="s">
        <v>541</v>
      </c>
      <c r="C121" s="22">
        <v>213</v>
      </c>
      <c r="D121" s="23" t="s">
        <v>384</v>
      </c>
      <c r="E121" s="23" t="s">
        <v>542</v>
      </c>
      <c r="F121" s="24" t="s">
        <v>229</v>
      </c>
      <c r="G121" s="25" t="s">
        <v>2530</v>
      </c>
      <c r="H121" s="23" t="s">
        <v>496</v>
      </c>
    </row>
    <row r="122" spans="1:8" ht="15.75" x14ac:dyDescent="0.25">
      <c r="A122">
        <v>378</v>
      </c>
      <c r="B122" s="21" t="s">
        <v>543</v>
      </c>
      <c r="C122" s="22">
        <v>241</v>
      </c>
      <c r="D122" s="23" t="s">
        <v>420</v>
      </c>
      <c r="E122" s="23" t="s">
        <v>544</v>
      </c>
      <c r="F122" s="24" t="s">
        <v>229</v>
      </c>
      <c r="G122" s="25" t="s">
        <v>2531</v>
      </c>
      <c r="H122" s="23" t="s">
        <v>496</v>
      </c>
    </row>
    <row r="123" spans="1:8" ht="15.75" x14ac:dyDescent="0.25">
      <c r="A123">
        <v>379</v>
      </c>
      <c r="B123" s="32" t="s">
        <v>545</v>
      </c>
      <c r="C123" s="22">
        <v>239</v>
      </c>
      <c r="D123" s="23" t="s">
        <v>506</v>
      </c>
      <c r="E123" s="23" t="s">
        <v>546</v>
      </c>
      <c r="F123" s="24" t="s">
        <v>229</v>
      </c>
      <c r="G123" s="25" t="s">
        <v>2532</v>
      </c>
      <c r="H123" s="23" t="s">
        <v>496</v>
      </c>
    </row>
    <row r="124" spans="1:8" ht="15.75" x14ac:dyDescent="0.25">
      <c r="A124">
        <v>380</v>
      </c>
      <c r="B124" s="32" t="s">
        <v>547</v>
      </c>
      <c r="C124" s="22">
        <v>233</v>
      </c>
      <c r="D124" s="23" t="s">
        <v>384</v>
      </c>
      <c r="E124" s="23" t="s">
        <v>548</v>
      </c>
      <c r="F124" s="24" t="s">
        <v>229</v>
      </c>
      <c r="G124" s="25" t="s">
        <v>2533</v>
      </c>
      <c r="H124" s="23" t="s">
        <v>496</v>
      </c>
    </row>
    <row r="125" spans="1:8" ht="15.75" x14ac:dyDescent="0.25">
      <c r="A125">
        <v>381</v>
      </c>
      <c r="B125" s="32" t="s">
        <v>549</v>
      </c>
      <c r="C125" s="22">
        <v>209</v>
      </c>
      <c r="D125" s="23" t="s">
        <v>235</v>
      </c>
      <c r="E125" s="23" t="s">
        <v>550</v>
      </c>
      <c r="F125" s="24" t="s">
        <v>332</v>
      </c>
      <c r="G125" s="25" t="s">
        <v>2534</v>
      </c>
      <c r="H125" s="23" t="s">
        <v>496</v>
      </c>
    </row>
    <row r="126" spans="1:8" ht="15.75" x14ac:dyDescent="0.25">
      <c r="A126">
        <v>382</v>
      </c>
      <c r="B126" s="32" t="s">
        <v>551</v>
      </c>
      <c r="C126" s="22">
        <v>240</v>
      </c>
      <c r="D126" s="23" t="s">
        <v>552</v>
      </c>
      <c r="E126" s="23" t="s">
        <v>553</v>
      </c>
      <c r="F126" s="24" t="s">
        <v>332</v>
      </c>
      <c r="G126" s="25" t="s">
        <v>2535</v>
      </c>
      <c r="H126" s="23" t="s">
        <v>496</v>
      </c>
    </row>
    <row r="127" spans="1:8" ht="15.75" x14ac:dyDescent="0.25">
      <c r="A127">
        <v>383</v>
      </c>
      <c r="B127" s="32" t="s">
        <v>554</v>
      </c>
      <c r="C127" s="22">
        <v>222</v>
      </c>
      <c r="D127" s="23" t="s">
        <v>280</v>
      </c>
      <c r="E127" s="23" t="s">
        <v>555</v>
      </c>
      <c r="F127" s="24" t="s">
        <v>332</v>
      </c>
      <c r="G127" s="25" t="s">
        <v>2536</v>
      </c>
      <c r="H127" s="23" t="s">
        <v>496</v>
      </c>
    </row>
    <row r="128" spans="1:8" ht="15.75" x14ac:dyDescent="0.25">
      <c r="A128">
        <v>384</v>
      </c>
      <c r="B128" s="32" t="s">
        <v>556</v>
      </c>
      <c r="C128" s="22">
        <v>202</v>
      </c>
      <c r="D128" s="23" t="s">
        <v>251</v>
      </c>
      <c r="E128" s="23" t="s">
        <v>557</v>
      </c>
      <c r="F128" s="24" t="s">
        <v>337</v>
      </c>
      <c r="G128" s="25" t="s">
        <v>2537</v>
      </c>
      <c r="H128" s="23" t="s">
        <v>496</v>
      </c>
    </row>
    <row r="129" spans="1:8" ht="15.75" x14ac:dyDescent="0.25">
      <c r="A129">
        <v>387</v>
      </c>
      <c r="B129" s="32" t="s">
        <v>558</v>
      </c>
      <c r="C129" s="22">
        <v>206</v>
      </c>
      <c r="D129" s="23" t="s">
        <v>355</v>
      </c>
      <c r="E129" s="23" t="s">
        <v>452</v>
      </c>
      <c r="F129" s="24" t="s">
        <v>282</v>
      </c>
      <c r="G129" s="25" t="s">
        <v>2538</v>
      </c>
      <c r="H129" s="23" t="s">
        <v>496</v>
      </c>
    </row>
    <row r="130" spans="1:8" ht="15.75" x14ac:dyDescent="0.25">
      <c r="A130">
        <v>388</v>
      </c>
      <c r="B130" s="32" t="s">
        <v>559</v>
      </c>
      <c r="C130" s="22">
        <v>230</v>
      </c>
      <c r="D130" s="23" t="s">
        <v>560</v>
      </c>
      <c r="E130" s="23" t="s">
        <v>453</v>
      </c>
      <c r="F130" s="24" t="s">
        <v>274</v>
      </c>
      <c r="G130" s="25" t="s">
        <v>2539</v>
      </c>
      <c r="H130" s="23" t="s">
        <v>496</v>
      </c>
    </row>
    <row r="131" spans="1:8" ht="15.75" x14ac:dyDescent="0.25">
      <c r="A131">
        <v>389</v>
      </c>
      <c r="B131" s="32" t="s">
        <v>561</v>
      </c>
      <c r="C131" s="22">
        <v>231</v>
      </c>
      <c r="D131" s="23" t="s">
        <v>562</v>
      </c>
      <c r="E131" s="23" t="s">
        <v>563</v>
      </c>
      <c r="F131" s="24" t="s">
        <v>274</v>
      </c>
      <c r="G131" s="25" t="s">
        <v>2540</v>
      </c>
      <c r="H131" s="23" t="s">
        <v>496</v>
      </c>
    </row>
    <row r="132" spans="1:8" ht="15.75" x14ac:dyDescent="0.25">
      <c r="A132">
        <v>390</v>
      </c>
      <c r="B132" s="32" t="s">
        <v>564</v>
      </c>
      <c r="C132" s="22">
        <v>207</v>
      </c>
      <c r="D132" s="23" t="s">
        <v>307</v>
      </c>
      <c r="E132" s="23" t="s">
        <v>488</v>
      </c>
      <c r="F132" s="24" t="s">
        <v>337</v>
      </c>
      <c r="G132" s="25" t="s">
        <v>2541</v>
      </c>
      <c r="H132" s="23" t="s">
        <v>496</v>
      </c>
    </row>
    <row r="133" spans="1:8" ht="15.75" x14ac:dyDescent="0.25">
      <c r="A133">
        <v>391</v>
      </c>
      <c r="B133" s="21" t="s">
        <v>565</v>
      </c>
      <c r="C133" s="22">
        <v>232</v>
      </c>
      <c r="D133" s="23" t="s">
        <v>280</v>
      </c>
      <c r="E133" s="23" t="s">
        <v>566</v>
      </c>
      <c r="F133" s="24" t="s">
        <v>274</v>
      </c>
      <c r="G133" s="25" t="s">
        <v>2542</v>
      </c>
      <c r="H133" s="23" t="s">
        <v>496</v>
      </c>
    </row>
    <row r="134" spans="1:8" ht="15.75" x14ac:dyDescent="0.25">
      <c r="A134">
        <v>392</v>
      </c>
      <c r="B134" s="32" t="s">
        <v>567</v>
      </c>
      <c r="C134" s="22">
        <v>200</v>
      </c>
      <c r="D134" s="23" t="s">
        <v>568</v>
      </c>
      <c r="E134" s="23" t="s">
        <v>277</v>
      </c>
      <c r="F134" s="24" t="s">
        <v>274</v>
      </c>
      <c r="G134" s="25" t="s">
        <v>2543</v>
      </c>
      <c r="H134" s="23" t="s">
        <v>496</v>
      </c>
    </row>
    <row r="135" spans="1:8" ht="15.75" x14ac:dyDescent="0.25">
      <c r="A135">
        <v>393</v>
      </c>
      <c r="B135" s="32" t="s">
        <v>569</v>
      </c>
      <c r="C135" s="22">
        <v>205</v>
      </c>
      <c r="D135" s="23" t="s">
        <v>351</v>
      </c>
      <c r="E135" s="23" t="s">
        <v>570</v>
      </c>
      <c r="F135" s="24" t="s">
        <v>286</v>
      </c>
      <c r="G135" s="25" t="s">
        <v>2544</v>
      </c>
      <c r="H135" s="23" t="s">
        <v>496</v>
      </c>
    </row>
    <row r="136" spans="1:8" ht="15.75" x14ac:dyDescent="0.25">
      <c r="A136">
        <v>405</v>
      </c>
      <c r="B136" s="33" t="s">
        <v>571</v>
      </c>
      <c r="C136" s="22">
        <v>248</v>
      </c>
      <c r="D136" s="23" t="s">
        <v>572</v>
      </c>
      <c r="E136" s="23" t="s">
        <v>467</v>
      </c>
      <c r="F136" s="24" t="s">
        <v>337</v>
      </c>
      <c r="G136" s="25" t="s">
        <v>2545</v>
      </c>
      <c r="H136" s="23" t="s">
        <v>573</v>
      </c>
    </row>
    <row r="137" spans="1:8" ht="15.75" x14ac:dyDescent="0.25">
      <c r="A137">
        <v>406</v>
      </c>
      <c r="B137" s="33" t="s">
        <v>574</v>
      </c>
      <c r="C137" s="22">
        <v>243</v>
      </c>
      <c r="D137" s="23" t="s">
        <v>389</v>
      </c>
      <c r="E137" s="23" t="s">
        <v>490</v>
      </c>
      <c r="F137" s="24" t="s">
        <v>274</v>
      </c>
      <c r="G137" s="25" t="s">
        <v>2546</v>
      </c>
      <c r="H137" s="23" t="s">
        <v>573</v>
      </c>
    </row>
    <row r="138" spans="1:8" ht="15.75" x14ac:dyDescent="0.25">
      <c r="A138">
        <v>407</v>
      </c>
      <c r="B138" s="33" t="s">
        <v>575</v>
      </c>
      <c r="C138" s="22">
        <v>252</v>
      </c>
      <c r="D138" s="23" t="s">
        <v>280</v>
      </c>
      <c r="E138" s="23" t="s">
        <v>576</v>
      </c>
      <c r="F138" s="24" t="s">
        <v>282</v>
      </c>
      <c r="G138" s="25" t="s">
        <v>2547</v>
      </c>
      <c r="H138" s="23" t="s">
        <v>573</v>
      </c>
    </row>
    <row r="139" spans="1:8" ht="15.75" x14ac:dyDescent="0.25">
      <c r="A139">
        <v>408</v>
      </c>
      <c r="B139" s="33" t="s">
        <v>577</v>
      </c>
      <c r="C139" s="22">
        <v>244</v>
      </c>
      <c r="D139" s="23" t="s">
        <v>578</v>
      </c>
      <c r="E139" s="23" t="s">
        <v>579</v>
      </c>
      <c r="F139" s="24" t="s">
        <v>274</v>
      </c>
      <c r="G139" s="25" t="s">
        <v>2548</v>
      </c>
      <c r="H139" s="23" t="s">
        <v>573</v>
      </c>
    </row>
    <row r="140" spans="1:8" ht="15.75" x14ac:dyDescent="0.25">
      <c r="A140">
        <v>409</v>
      </c>
      <c r="B140" s="33" t="s">
        <v>580</v>
      </c>
      <c r="C140" s="22">
        <v>258</v>
      </c>
      <c r="D140" s="23" t="s">
        <v>560</v>
      </c>
      <c r="E140" s="23" t="s">
        <v>581</v>
      </c>
      <c r="F140" s="24" t="s">
        <v>337</v>
      </c>
      <c r="G140" s="25" t="s">
        <v>2549</v>
      </c>
      <c r="H140" s="23" t="s">
        <v>573</v>
      </c>
    </row>
    <row r="141" spans="1:8" ht="15.75" x14ac:dyDescent="0.25">
      <c r="A141">
        <v>410</v>
      </c>
      <c r="B141" s="33" t="s">
        <v>582</v>
      </c>
      <c r="C141" s="22">
        <v>261</v>
      </c>
      <c r="D141" s="23" t="s">
        <v>583</v>
      </c>
      <c r="E141" s="23" t="s">
        <v>584</v>
      </c>
      <c r="F141" s="24" t="s">
        <v>274</v>
      </c>
      <c r="G141" s="25" t="s">
        <v>2550</v>
      </c>
      <c r="H141" s="23" t="s">
        <v>573</v>
      </c>
    </row>
    <row r="142" spans="1:8" ht="15.75" x14ac:dyDescent="0.25">
      <c r="A142">
        <v>411</v>
      </c>
      <c r="B142" s="33" t="s">
        <v>585</v>
      </c>
      <c r="C142" s="22">
        <v>254</v>
      </c>
      <c r="D142" s="23" t="s">
        <v>578</v>
      </c>
      <c r="E142" s="23" t="s">
        <v>586</v>
      </c>
      <c r="F142" s="24" t="s">
        <v>229</v>
      </c>
      <c r="G142" s="25" t="s">
        <v>2551</v>
      </c>
      <c r="H142" s="23" t="s">
        <v>573</v>
      </c>
    </row>
    <row r="143" spans="1:8" ht="15.75" x14ac:dyDescent="0.25">
      <c r="A143">
        <v>412</v>
      </c>
      <c r="B143" s="33" t="s">
        <v>587</v>
      </c>
      <c r="C143" s="22">
        <v>250</v>
      </c>
      <c r="D143" s="23" t="s">
        <v>588</v>
      </c>
      <c r="E143" s="23" t="s">
        <v>589</v>
      </c>
      <c r="F143" s="24" t="s">
        <v>229</v>
      </c>
      <c r="G143" s="25" t="s">
        <v>2552</v>
      </c>
      <c r="H143" s="23" t="s">
        <v>573</v>
      </c>
    </row>
    <row r="144" spans="1:8" ht="15.75" x14ac:dyDescent="0.25">
      <c r="A144">
        <v>413</v>
      </c>
      <c r="B144" s="33" t="s">
        <v>590</v>
      </c>
      <c r="C144" s="22">
        <v>260</v>
      </c>
      <c r="D144" s="23" t="s">
        <v>319</v>
      </c>
      <c r="E144" s="23" t="s">
        <v>584</v>
      </c>
      <c r="F144" s="24" t="s">
        <v>274</v>
      </c>
      <c r="G144" s="25" t="s">
        <v>2553</v>
      </c>
      <c r="H144" s="23" t="s">
        <v>573</v>
      </c>
    </row>
    <row r="145" spans="1:8" ht="15.75" x14ac:dyDescent="0.25">
      <c r="A145">
        <v>414</v>
      </c>
      <c r="B145" s="33" t="s">
        <v>591</v>
      </c>
      <c r="C145" s="22">
        <v>256</v>
      </c>
      <c r="D145" s="23" t="s">
        <v>592</v>
      </c>
      <c r="E145" s="23" t="s">
        <v>351</v>
      </c>
      <c r="F145" s="24" t="s">
        <v>282</v>
      </c>
      <c r="G145" s="25" t="s">
        <v>2554</v>
      </c>
      <c r="H145" s="23" t="s">
        <v>573</v>
      </c>
    </row>
    <row r="146" spans="1:8" ht="15.75" x14ac:dyDescent="0.25">
      <c r="A146">
        <v>415</v>
      </c>
      <c r="B146" s="21" t="s">
        <v>593</v>
      </c>
      <c r="C146" s="22">
        <v>128</v>
      </c>
      <c r="D146" s="23" t="s">
        <v>428</v>
      </c>
      <c r="E146" s="23" t="s">
        <v>594</v>
      </c>
      <c r="F146" s="24" t="s">
        <v>274</v>
      </c>
      <c r="G146" s="25" t="s">
        <v>2555</v>
      </c>
      <c r="H146" s="23" t="s">
        <v>436</v>
      </c>
    </row>
    <row r="147" spans="1:8" ht="15.75" x14ac:dyDescent="0.25">
      <c r="A147">
        <v>415</v>
      </c>
      <c r="B147" s="21" t="s">
        <v>595</v>
      </c>
      <c r="C147" s="22">
        <v>245</v>
      </c>
      <c r="D147" s="23" t="s">
        <v>428</v>
      </c>
      <c r="E147" s="23" t="s">
        <v>594</v>
      </c>
      <c r="F147" s="24" t="s">
        <v>229</v>
      </c>
      <c r="G147" s="25" t="s">
        <v>2556</v>
      </c>
      <c r="H147" s="23" t="s">
        <v>573</v>
      </c>
    </row>
    <row r="148" spans="1:8" ht="15.75" x14ac:dyDescent="0.25">
      <c r="A148">
        <v>416</v>
      </c>
      <c r="B148" s="21" t="s">
        <v>596</v>
      </c>
      <c r="C148" s="22">
        <v>251</v>
      </c>
      <c r="D148" s="23" t="s">
        <v>597</v>
      </c>
      <c r="E148" s="23" t="s">
        <v>598</v>
      </c>
      <c r="F148" s="24" t="s">
        <v>282</v>
      </c>
      <c r="G148" s="25" t="s">
        <v>2557</v>
      </c>
      <c r="H148" s="23" t="s">
        <v>573</v>
      </c>
    </row>
    <row r="149" spans="1:8" ht="15.75" x14ac:dyDescent="0.25">
      <c r="A149">
        <v>423</v>
      </c>
      <c r="B149" s="26" t="s">
        <v>599</v>
      </c>
      <c r="C149" s="22">
        <v>277</v>
      </c>
      <c r="D149" s="23" t="s">
        <v>257</v>
      </c>
      <c r="E149" s="23" t="s">
        <v>600</v>
      </c>
      <c r="F149" s="24" t="s">
        <v>229</v>
      </c>
      <c r="G149" s="25" t="s">
        <v>2558</v>
      </c>
      <c r="H149" s="34" t="s">
        <v>601</v>
      </c>
    </row>
    <row r="150" spans="1:8" ht="15.75" x14ac:dyDescent="0.25">
      <c r="A150">
        <v>424</v>
      </c>
      <c r="B150" s="26" t="s">
        <v>602</v>
      </c>
      <c r="C150" s="22">
        <v>274</v>
      </c>
      <c r="D150" s="23" t="s">
        <v>351</v>
      </c>
      <c r="E150" s="23" t="s">
        <v>603</v>
      </c>
      <c r="F150" s="24" t="s">
        <v>249</v>
      </c>
      <c r="G150" s="25" t="s">
        <v>2559</v>
      </c>
      <c r="H150" s="23" t="s">
        <v>601</v>
      </c>
    </row>
    <row r="151" spans="1:8" ht="15.75" x14ac:dyDescent="0.25">
      <c r="A151">
        <v>425</v>
      </c>
      <c r="B151" s="26" t="s">
        <v>604</v>
      </c>
      <c r="C151" s="22">
        <v>272</v>
      </c>
      <c r="D151" s="23" t="s">
        <v>295</v>
      </c>
      <c r="E151" s="23" t="s">
        <v>605</v>
      </c>
      <c r="F151" s="24" t="s">
        <v>229</v>
      </c>
      <c r="G151" s="25" t="s">
        <v>2560</v>
      </c>
      <c r="H151" s="23" t="s">
        <v>601</v>
      </c>
    </row>
    <row r="152" spans="1:8" ht="15.75" x14ac:dyDescent="0.25">
      <c r="A152">
        <v>426</v>
      </c>
      <c r="B152" s="26" t="s">
        <v>606</v>
      </c>
      <c r="C152" s="22">
        <v>279</v>
      </c>
      <c r="D152" s="23" t="s">
        <v>607</v>
      </c>
      <c r="E152" s="23" t="s">
        <v>608</v>
      </c>
      <c r="F152" s="24" t="s">
        <v>229</v>
      </c>
      <c r="G152" s="25" t="s">
        <v>2561</v>
      </c>
      <c r="H152" s="23" t="s">
        <v>601</v>
      </c>
    </row>
    <row r="153" spans="1:8" ht="15.75" x14ac:dyDescent="0.25">
      <c r="A153">
        <v>427</v>
      </c>
      <c r="B153" s="27" t="s">
        <v>609</v>
      </c>
      <c r="C153" s="22">
        <v>265</v>
      </c>
      <c r="D153" s="23" t="s">
        <v>420</v>
      </c>
      <c r="E153" s="23" t="s">
        <v>610</v>
      </c>
      <c r="F153" s="24" t="s">
        <v>332</v>
      </c>
      <c r="G153" s="25" t="s">
        <v>2562</v>
      </c>
      <c r="H153" s="23" t="s">
        <v>601</v>
      </c>
    </row>
    <row r="154" spans="1:8" ht="15.75" x14ac:dyDescent="0.25">
      <c r="A154">
        <v>428</v>
      </c>
      <c r="B154" s="27" t="s">
        <v>611</v>
      </c>
      <c r="C154" s="22">
        <v>264</v>
      </c>
      <c r="D154" s="23" t="s">
        <v>612</v>
      </c>
      <c r="E154" s="23" t="s">
        <v>613</v>
      </c>
      <c r="F154" s="24" t="s">
        <v>229</v>
      </c>
      <c r="G154" s="25" t="s">
        <v>2563</v>
      </c>
      <c r="H154" s="23" t="s">
        <v>601</v>
      </c>
    </row>
    <row r="155" spans="1:8" ht="15.75" x14ac:dyDescent="0.25">
      <c r="A155">
        <v>429</v>
      </c>
      <c r="B155" s="21" t="s">
        <v>614</v>
      </c>
      <c r="C155" s="22">
        <v>286</v>
      </c>
      <c r="D155" s="23" t="s">
        <v>404</v>
      </c>
      <c r="E155" s="23" t="s">
        <v>615</v>
      </c>
      <c r="F155" s="24" t="s">
        <v>249</v>
      </c>
      <c r="G155" s="25" t="s">
        <v>2564</v>
      </c>
      <c r="H155" s="23" t="s">
        <v>616</v>
      </c>
    </row>
    <row r="156" spans="1:8" ht="15.75" x14ac:dyDescent="0.25">
      <c r="A156">
        <v>430</v>
      </c>
      <c r="B156" s="27" t="s">
        <v>617</v>
      </c>
      <c r="C156" s="22">
        <v>288</v>
      </c>
      <c r="D156" s="23" t="s">
        <v>618</v>
      </c>
      <c r="E156" s="23" t="s">
        <v>619</v>
      </c>
      <c r="F156" s="24" t="s">
        <v>249</v>
      </c>
      <c r="G156" s="25" t="s">
        <v>2565</v>
      </c>
      <c r="H156" s="23" t="s">
        <v>616</v>
      </c>
    </row>
    <row r="157" spans="1:8" ht="15.75" x14ac:dyDescent="0.25">
      <c r="A157">
        <v>431</v>
      </c>
      <c r="B157" s="21" t="s">
        <v>620</v>
      </c>
      <c r="C157" s="22">
        <v>287</v>
      </c>
      <c r="D157" s="23" t="s">
        <v>537</v>
      </c>
      <c r="E157" s="23" t="s">
        <v>452</v>
      </c>
      <c r="F157" s="24" t="s">
        <v>229</v>
      </c>
      <c r="G157" s="25" t="s">
        <v>2566</v>
      </c>
      <c r="H157" s="23" t="s">
        <v>616</v>
      </c>
    </row>
    <row r="158" spans="1:8" ht="15.75" x14ac:dyDescent="0.25">
      <c r="A158">
        <v>432</v>
      </c>
      <c r="B158" s="21" t="s">
        <v>621</v>
      </c>
      <c r="C158" s="22">
        <v>323</v>
      </c>
      <c r="D158" s="23" t="s">
        <v>441</v>
      </c>
      <c r="E158" s="23" t="s">
        <v>622</v>
      </c>
      <c r="F158" s="24" t="s">
        <v>229</v>
      </c>
      <c r="G158" s="25" t="s">
        <v>2567</v>
      </c>
      <c r="H158" s="23" t="s">
        <v>616</v>
      </c>
    </row>
    <row r="159" spans="1:8" ht="15.75" x14ac:dyDescent="0.25">
      <c r="A159">
        <v>433</v>
      </c>
      <c r="B159" s="21" t="s">
        <v>623</v>
      </c>
      <c r="C159" s="22">
        <v>285</v>
      </c>
      <c r="D159" s="23" t="s">
        <v>624</v>
      </c>
      <c r="E159" s="23" t="s">
        <v>625</v>
      </c>
      <c r="F159" s="24" t="s">
        <v>229</v>
      </c>
      <c r="G159" s="25" t="s">
        <v>2568</v>
      </c>
      <c r="H159" s="23" t="s">
        <v>616</v>
      </c>
    </row>
    <row r="160" spans="1:8" ht="15.75" x14ac:dyDescent="0.25">
      <c r="A160">
        <v>434</v>
      </c>
      <c r="B160" s="21" t="s">
        <v>626</v>
      </c>
      <c r="C160" s="22">
        <v>291</v>
      </c>
      <c r="D160" s="23" t="s">
        <v>235</v>
      </c>
      <c r="E160" s="23" t="s">
        <v>627</v>
      </c>
      <c r="F160" s="24" t="s">
        <v>229</v>
      </c>
      <c r="G160" s="25" t="s">
        <v>2569</v>
      </c>
      <c r="H160" s="23" t="s">
        <v>616</v>
      </c>
    </row>
    <row r="161" spans="1:8" ht="15.75" x14ac:dyDescent="0.25">
      <c r="A161">
        <v>435</v>
      </c>
      <c r="B161" s="21" t="s">
        <v>628</v>
      </c>
      <c r="C161" s="22">
        <v>333</v>
      </c>
      <c r="D161" s="23" t="s">
        <v>345</v>
      </c>
      <c r="E161" s="23" t="s">
        <v>629</v>
      </c>
      <c r="F161" s="24" t="s">
        <v>229</v>
      </c>
      <c r="G161" s="25" t="s">
        <v>2570</v>
      </c>
      <c r="H161" s="23" t="s">
        <v>616</v>
      </c>
    </row>
    <row r="162" spans="1:8" ht="15.75" x14ac:dyDescent="0.25">
      <c r="A162">
        <v>436</v>
      </c>
      <c r="B162" s="21" t="s">
        <v>630</v>
      </c>
      <c r="C162" s="22">
        <v>314</v>
      </c>
      <c r="D162" s="23" t="s">
        <v>345</v>
      </c>
      <c r="E162" s="23" t="s">
        <v>331</v>
      </c>
      <c r="F162" s="24" t="s">
        <v>229</v>
      </c>
      <c r="G162" s="25" t="s">
        <v>2571</v>
      </c>
      <c r="H162" s="23" t="s">
        <v>616</v>
      </c>
    </row>
    <row r="163" spans="1:8" ht="15.75" x14ac:dyDescent="0.25">
      <c r="A163">
        <v>437</v>
      </c>
      <c r="B163" s="21" t="s">
        <v>631</v>
      </c>
      <c r="C163" s="22">
        <v>337</v>
      </c>
      <c r="D163" s="23" t="s">
        <v>280</v>
      </c>
      <c r="E163" s="23" t="s">
        <v>632</v>
      </c>
      <c r="F163" s="24" t="s">
        <v>229</v>
      </c>
      <c r="G163" s="25" t="s">
        <v>2572</v>
      </c>
      <c r="H163" s="23" t="s">
        <v>616</v>
      </c>
    </row>
    <row r="164" spans="1:8" ht="15.75" x14ac:dyDescent="0.25">
      <c r="A164">
        <v>438</v>
      </c>
      <c r="B164" s="21" t="s">
        <v>633</v>
      </c>
      <c r="C164" s="22">
        <v>336</v>
      </c>
      <c r="D164" s="23" t="s">
        <v>634</v>
      </c>
      <c r="E164" s="23" t="s">
        <v>635</v>
      </c>
      <c r="F164" s="24" t="s">
        <v>229</v>
      </c>
      <c r="G164" s="25" t="s">
        <v>2573</v>
      </c>
      <c r="H164" s="23" t="s">
        <v>616</v>
      </c>
    </row>
    <row r="165" spans="1:8" ht="15.75" x14ac:dyDescent="0.25">
      <c r="A165">
        <v>439</v>
      </c>
      <c r="B165" s="21" t="s">
        <v>636</v>
      </c>
      <c r="C165" s="22">
        <v>313</v>
      </c>
      <c r="D165" s="23" t="s">
        <v>365</v>
      </c>
      <c r="E165" s="23" t="s">
        <v>637</v>
      </c>
      <c r="F165" s="24" t="s">
        <v>229</v>
      </c>
      <c r="G165" s="25" t="s">
        <v>2574</v>
      </c>
      <c r="H165" s="23" t="s">
        <v>616</v>
      </c>
    </row>
    <row r="166" spans="1:8" ht="15.75" x14ac:dyDescent="0.25">
      <c r="A166">
        <v>440</v>
      </c>
      <c r="B166" s="21" t="s">
        <v>638</v>
      </c>
      <c r="C166" s="22">
        <v>295</v>
      </c>
      <c r="D166" s="23" t="s">
        <v>345</v>
      </c>
      <c r="E166" s="23" t="s">
        <v>639</v>
      </c>
      <c r="F166" s="24" t="s">
        <v>229</v>
      </c>
      <c r="G166" s="25" t="s">
        <v>2575</v>
      </c>
      <c r="H166" s="23" t="s">
        <v>616</v>
      </c>
    </row>
    <row r="167" spans="1:8" ht="15.75" x14ac:dyDescent="0.25">
      <c r="A167">
        <v>441</v>
      </c>
      <c r="B167" s="21" t="s">
        <v>640</v>
      </c>
      <c r="C167" s="22">
        <v>304</v>
      </c>
      <c r="D167" s="23" t="s">
        <v>641</v>
      </c>
      <c r="E167" s="23" t="s">
        <v>642</v>
      </c>
      <c r="F167" s="24" t="s">
        <v>229</v>
      </c>
      <c r="G167" s="25" t="s">
        <v>2576</v>
      </c>
      <c r="H167" s="23" t="s">
        <v>616</v>
      </c>
    </row>
    <row r="168" spans="1:8" ht="15.75" x14ac:dyDescent="0.25">
      <c r="A168">
        <v>442</v>
      </c>
      <c r="B168" s="21" t="s">
        <v>643</v>
      </c>
      <c r="C168" s="22">
        <v>332</v>
      </c>
      <c r="D168" s="23" t="s">
        <v>251</v>
      </c>
      <c r="E168" s="23" t="s">
        <v>644</v>
      </c>
      <c r="F168" s="24" t="s">
        <v>229</v>
      </c>
      <c r="G168" s="25" t="s">
        <v>2577</v>
      </c>
      <c r="H168" s="23" t="s">
        <v>616</v>
      </c>
    </row>
    <row r="169" spans="1:8" ht="15.75" x14ac:dyDescent="0.25">
      <c r="A169">
        <v>443</v>
      </c>
      <c r="B169" s="21" t="s">
        <v>645</v>
      </c>
      <c r="C169" s="22">
        <v>316</v>
      </c>
      <c r="D169" s="23" t="s">
        <v>310</v>
      </c>
      <c r="E169" s="23" t="s">
        <v>646</v>
      </c>
      <c r="F169" s="24" t="s">
        <v>274</v>
      </c>
      <c r="G169" s="25" t="s">
        <v>2578</v>
      </c>
      <c r="H169" s="23" t="s">
        <v>616</v>
      </c>
    </row>
    <row r="170" spans="1:8" ht="15.75" x14ac:dyDescent="0.25">
      <c r="A170">
        <v>444</v>
      </c>
      <c r="B170" s="21" t="s">
        <v>647</v>
      </c>
      <c r="C170" s="22">
        <v>318</v>
      </c>
      <c r="D170" s="23" t="s">
        <v>438</v>
      </c>
      <c r="E170" s="23" t="s">
        <v>648</v>
      </c>
      <c r="F170" s="24" t="s">
        <v>229</v>
      </c>
      <c r="G170" s="25" t="s">
        <v>2579</v>
      </c>
      <c r="H170" s="23" t="s">
        <v>616</v>
      </c>
    </row>
    <row r="171" spans="1:8" ht="15.75" x14ac:dyDescent="0.25">
      <c r="A171">
        <v>445</v>
      </c>
      <c r="B171" s="21" t="s">
        <v>649</v>
      </c>
      <c r="C171" s="22">
        <v>305</v>
      </c>
      <c r="D171" s="23" t="s">
        <v>650</v>
      </c>
      <c r="E171" s="23" t="s">
        <v>651</v>
      </c>
      <c r="F171" s="24" t="s">
        <v>229</v>
      </c>
      <c r="G171" s="25" t="s">
        <v>2580</v>
      </c>
      <c r="H171" s="23" t="s">
        <v>616</v>
      </c>
    </row>
    <row r="172" spans="1:8" ht="15.75" x14ac:dyDescent="0.25">
      <c r="A172">
        <v>446</v>
      </c>
      <c r="B172" s="21" t="s">
        <v>652</v>
      </c>
      <c r="C172" s="22">
        <v>306</v>
      </c>
      <c r="D172" s="23" t="s">
        <v>428</v>
      </c>
      <c r="E172" s="23" t="s">
        <v>555</v>
      </c>
      <c r="F172" s="24" t="s">
        <v>274</v>
      </c>
      <c r="G172" s="25" t="s">
        <v>2581</v>
      </c>
      <c r="H172" s="23" t="s">
        <v>616</v>
      </c>
    </row>
    <row r="173" spans="1:8" ht="15.75" x14ac:dyDescent="0.25">
      <c r="A173">
        <v>447</v>
      </c>
      <c r="B173" s="21" t="s">
        <v>653</v>
      </c>
      <c r="C173" s="22">
        <v>317</v>
      </c>
      <c r="D173" s="23" t="s">
        <v>362</v>
      </c>
      <c r="E173" s="23" t="s">
        <v>654</v>
      </c>
      <c r="F173" s="24" t="s">
        <v>274</v>
      </c>
      <c r="G173" s="25" t="s">
        <v>2582</v>
      </c>
      <c r="H173" s="23" t="s">
        <v>616</v>
      </c>
    </row>
    <row r="174" spans="1:8" ht="15.75" x14ac:dyDescent="0.25">
      <c r="A174">
        <v>448</v>
      </c>
      <c r="B174" s="21" t="s">
        <v>655</v>
      </c>
      <c r="C174" s="22">
        <v>300</v>
      </c>
      <c r="D174" s="23" t="s">
        <v>235</v>
      </c>
      <c r="E174" s="23" t="s">
        <v>656</v>
      </c>
      <c r="F174" s="24" t="s">
        <v>282</v>
      </c>
      <c r="G174" s="25" t="s">
        <v>2583</v>
      </c>
      <c r="H174" s="23" t="s">
        <v>616</v>
      </c>
    </row>
    <row r="175" spans="1:8" ht="15.75" x14ac:dyDescent="0.25">
      <c r="A175">
        <v>449</v>
      </c>
      <c r="B175" s="31" t="s">
        <v>657</v>
      </c>
      <c r="C175" s="22">
        <v>294</v>
      </c>
      <c r="D175" s="23" t="s">
        <v>362</v>
      </c>
      <c r="E175" s="23" t="s">
        <v>658</v>
      </c>
      <c r="F175" s="24" t="s">
        <v>274</v>
      </c>
      <c r="G175" s="25" t="s">
        <v>2584</v>
      </c>
      <c r="H175" s="23" t="s">
        <v>616</v>
      </c>
    </row>
    <row r="176" spans="1:8" ht="15.75" x14ac:dyDescent="0.25">
      <c r="A176">
        <v>450</v>
      </c>
      <c r="B176" s="21" t="s">
        <v>659</v>
      </c>
      <c r="C176" s="22">
        <v>282</v>
      </c>
      <c r="D176" s="23" t="s">
        <v>503</v>
      </c>
      <c r="E176" s="23" t="s">
        <v>660</v>
      </c>
      <c r="F176" s="24" t="s">
        <v>274</v>
      </c>
      <c r="G176" s="25" t="s">
        <v>2585</v>
      </c>
      <c r="H176" s="23" t="s">
        <v>616</v>
      </c>
    </row>
    <row r="177" spans="1:8" ht="15.75" x14ac:dyDescent="0.25">
      <c r="A177">
        <v>451</v>
      </c>
      <c r="B177" s="21" t="s">
        <v>661</v>
      </c>
      <c r="C177" s="22">
        <v>331</v>
      </c>
      <c r="D177" s="23" t="s">
        <v>578</v>
      </c>
      <c r="E177" s="23" t="s">
        <v>662</v>
      </c>
      <c r="F177" s="24" t="s">
        <v>282</v>
      </c>
      <c r="G177" s="25" t="s">
        <v>2586</v>
      </c>
      <c r="H177" s="23" t="s">
        <v>616</v>
      </c>
    </row>
    <row r="178" spans="1:8" ht="15.75" x14ac:dyDescent="0.25">
      <c r="A178">
        <v>452</v>
      </c>
      <c r="B178" s="21" t="s">
        <v>663</v>
      </c>
      <c r="C178" s="22">
        <v>309</v>
      </c>
      <c r="D178" s="23" t="s">
        <v>664</v>
      </c>
      <c r="E178" s="23" t="s">
        <v>665</v>
      </c>
      <c r="F178" s="24" t="s">
        <v>274</v>
      </c>
      <c r="G178" s="25" t="s">
        <v>2587</v>
      </c>
      <c r="H178" s="23" t="s">
        <v>616</v>
      </c>
    </row>
    <row r="179" spans="1:8" ht="15.75" x14ac:dyDescent="0.25">
      <c r="A179">
        <v>453</v>
      </c>
      <c r="B179" s="21" t="s">
        <v>666</v>
      </c>
      <c r="C179" s="22">
        <v>319</v>
      </c>
      <c r="D179" s="23" t="s">
        <v>667</v>
      </c>
      <c r="E179" s="23" t="s">
        <v>668</v>
      </c>
      <c r="F179" s="24" t="s">
        <v>282</v>
      </c>
      <c r="G179" s="25" t="s">
        <v>2588</v>
      </c>
      <c r="H179" s="23" t="s">
        <v>616</v>
      </c>
    </row>
    <row r="180" spans="1:8" ht="15.75" x14ac:dyDescent="0.25">
      <c r="A180">
        <v>454</v>
      </c>
      <c r="B180" s="21" t="s">
        <v>669</v>
      </c>
      <c r="C180" s="22">
        <v>302</v>
      </c>
      <c r="D180" s="23" t="s">
        <v>498</v>
      </c>
      <c r="E180" s="23" t="s">
        <v>670</v>
      </c>
      <c r="F180" s="24" t="s">
        <v>332</v>
      </c>
      <c r="G180" s="25" t="s">
        <v>2589</v>
      </c>
      <c r="H180" s="23" t="s">
        <v>616</v>
      </c>
    </row>
    <row r="181" spans="1:8" ht="15.75" x14ac:dyDescent="0.25">
      <c r="A181">
        <v>455</v>
      </c>
      <c r="B181" s="21" t="s">
        <v>671</v>
      </c>
      <c r="C181" s="22">
        <v>292</v>
      </c>
      <c r="D181" s="23" t="s">
        <v>362</v>
      </c>
      <c r="E181" s="23" t="s">
        <v>672</v>
      </c>
      <c r="F181" s="24" t="s">
        <v>274</v>
      </c>
      <c r="G181" s="25" t="s">
        <v>2590</v>
      </c>
      <c r="H181" s="23" t="s">
        <v>616</v>
      </c>
    </row>
    <row r="182" spans="1:8" ht="15.75" x14ac:dyDescent="0.25">
      <c r="A182">
        <v>456</v>
      </c>
      <c r="B182" s="21" t="s">
        <v>673</v>
      </c>
      <c r="C182" s="22">
        <v>283</v>
      </c>
      <c r="D182" s="23" t="s">
        <v>235</v>
      </c>
      <c r="E182" s="23" t="s">
        <v>264</v>
      </c>
      <c r="F182" s="24" t="s">
        <v>274</v>
      </c>
      <c r="G182" s="25" t="s">
        <v>2591</v>
      </c>
      <c r="H182" s="23" t="s">
        <v>616</v>
      </c>
    </row>
    <row r="183" spans="1:8" ht="15.75" x14ac:dyDescent="0.25">
      <c r="A183">
        <v>457</v>
      </c>
      <c r="B183" s="21" t="s">
        <v>674</v>
      </c>
      <c r="C183" s="22">
        <v>293</v>
      </c>
      <c r="D183" s="23" t="s">
        <v>675</v>
      </c>
      <c r="E183" s="23" t="s">
        <v>613</v>
      </c>
      <c r="F183" s="24" t="s">
        <v>282</v>
      </c>
      <c r="G183" s="25" t="s">
        <v>2592</v>
      </c>
      <c r="H183" s="23" t="s">
        <v>616</v>
      </c>
    </row>
    <row r="184" spans="1:8" ht="15.75" x14ac:dyDescent="0.25">
      <c r="A184">
        <v>459</v>
      </c>
      <c r="B184" s="21" t="s">
        <v>676</v>
      </c>
      <c r="C184" s="22">
        <v>325</v>
      </c>
      <c r="D184" s="23" t="s">
        <v>624</v>
      </c>
      <c r="E184" s="23" t="s">
        <v>677</v>
      </c>
      <c r="F184" s="24" t="s">
        <v>337</v>
      </c>
      <c r="G184" s="25" t="s">
        <v>2593</v>
      </c>
      <c r="H184" s="23" t="s">
        <v>616</v>
      </c>
    </row>
    <row r="185" spans="1:8" ht="15.75" x14ac:dyDescent="0.25">
      <c r="A185">
        <v>460</v>
      </c>
      <c r="B185" s="27" t="s">
        <v>678</v>
      </c>
      <c r="C185" s="22">
        <v>324</v>
      </c>
      <c r="D185" s="23" t="s">
        <v>679</v>
      </c>
      <c r="E185" s="23" t="s">
        <v>680</v>
      </c>
      <c r="F185" s="24" t="s">
        <v>332</v>
      </c>
      <c r="G185" s="25" t="s">
        <v>2594</v>
      </c>
      <c r="H185" s="23" t="s">
        <v>616</v>
      </c>
    </row>
    <row r="186" spans="1:8" ht="15.75" x14ac:dyDescent="0.25">
      <c r="A186">
        <v>461</v>
      </c>
      <c r="B186" s="21" t="s">
        <v>681</v>
      </c>
      <c r="C186" s="22">
        <v>296</v>
      </c>
      <c r="D186" s="23" t="s">
        <v>384</v>
      </c>
      <c r="E186" s="23" t="s">
        <v>682</v>
      </c>
      <c r="F186" s="24" t="s">
        <v>332</v>
      </c>
      <c r="G186" s="25" t="s">
        <v>2595</v>
      </c>
      <c r="H186" s="23" t="s">
        <v>616</v>
      </c>
    </row>
    <row r="187" spans="1:8" ht="15.75" x14ac:dyDescent="0.25">
      <c r="A187">
        <v>462</v>
      </c>
      <c r="B187" s="21" t="s">
        <v>683</v>
      </c>
      <c r="C187" s="22">
        <v>284</v>
      </c>
      <c r="D187" s="23" t="s">
        <v>438</v>
      </c>
      <c r="E187" s="23" t="s">
        <v>557</v>
      </c>
      <c r="F187" s="24" t="s">
        <v>337</v>
      </c>
      <c r="G187" s="25" t="s">
        <v>2596</v>
      </c>
      <c r="H187" s="23" t="s">
        <v>616</v>
      </c>
    </row>
    <row r="188" spans="1:8" ht="15.75" x14ac:dyDescent="0.25">
      <c r="A188">
        <v>465</v>
      </c>
      <c r="B188" s="21" t="s">
        <v>684</v>
      </c>
      <c r="C188" s="22">
        <v>297</v>
      </c>
      <c r="D188" s="23" t="s">
        <v>280</v>
      </c>
      <c r="E188" s="23" t="s">
        <v>685</v>
      </c>
      <c r="F188" s="24" t="s">
        <v>337</v>
      </c>
      <c r="G188" s="25" t="s">
        <v>2597</v>
      </c>
      <c r="H188" s="23" t="s">
        <v>616</v>
      </c>
    </row>
    <row r="189" spans="1:8" ht="15.75" x14ac:dyDescent="0.25">
      <c r="A189">
        <v>466</v>
      </c>
      <c r="B189" s="21" t="s">
        <v>686</v>
      </c>
      <c r="C189" s="22">
        <v>311</v>
      </c>
      <c r="D189" s="23" t="s">
        <v>687</v>
      </c>
      <c r="E189" s="23" t="s">
        <v>688</v>
      </c>
      <c r="F189" s="24" t="s">
        <v>337</v>
      </c>
      <c r="G189" s="25" t="s">
        <v>2598</v>
      </c>
      <c r="H189" s="23" t="s">
        <v>616</v>
      </c>
    </row>
    <row r="190" spans="1:8" ht="15.75" x14ac:dyDescent="0.25">
      <c r="A190">
        <v>467</v>
      </c>
      <c r="B190" s="21" t="s">
        <v>689</v>
      </c>
      <c r="C190" s="22">
        <v>326</v>
      </c>
      <c r="D190" s="23" t="s">
        <v>371</v>
      </c>
      <c r="E190" s="23" t="s">
        <v>428</v>
      </c>
      <c r="F190" s="24" t="s">
        <v>286</v>
      </c>
      <c r="G190" s="25" t="s">
        <v>2599</v>
      </c>
      <c r="H190" s="23" t="s">
        <v>616</v>
      </c>
    </row>
    <row r="191" spans="1:8" ht="15.75" x14ac:dyDescent="0.25">
      <c r="A191">
        <v>468</v>
      </c>
      <c r="B191" s="21" t="s">
        <v>690</v>
      </c>
      <c r="C191" s="22">
        <v>299</v>
      </c>
      <c r="D191" s="23" t="s">
        <v>351</v>
      </c>
      <c r="E191" s="23" t="s">
        <v>236</v>
      </c>
      <c r="F191" s="24" t="s">
        <v>337</v>
      </c>
      <c r="G191" s="25" t="s">
        <v>2600</v>
      </c>
      <c r="H191" s="23" t="s">
        <v>616</v>
      </c>
    </row>
    <row r="192" spans="1:8" ht="15.75" x14ac:dyDescent="0.25">
      <c r="A192">
        <v>471</v>
      </c>
      <c r="B192" s="21" t="s">
        <v>691</v>
      </c>
      <c r="C192" s="22">
        <v>308</v>
      </c>
      <c r="D192" s="23" t="s">
        <v>378</v>
      </c>
      <c r="E192" s="23" t="s">
        <v>692</v>
      </c>
      <c r="F192" s="24" t="s">
        <v>693</v>
      </c>
      <c r="G192" s="25" t="s">
        <v>2601</v>
      </c>
      <c r="H192" s="23" t="s">
        <v>616</v>
      </c>
    </row>
    <row r="193" spans="1:8" ht="15.75" x14ac:dyDescent="0.25">
      <c r="A193">
        <v>472</v>
      </c>
      <c r="B193" s="21" t="s">
        <v>694</v>
      </c>
      <c r="C193" s="22">
        <v>335</v>
      </c>
      <c r="D193" s="23" t="s">
        <v>695</v>
      </c>
      <c r="E193" s="23" t="s">
        <v>696</v>
      </c>
      <c r="F193" s="24" t="s">
        <v>332</v>
      </c>
      <c r="G193" s="25" t="s">
        <v>2602</v>
      </c>
      <c r="H193" s="23" t="s">
        <v>616</v>
      </c>
    </row>
    <row r="194" spans="1:8" ht="15.75" x14ac:dyDescent="0.25">
      <c r="A194">
        <v>473</v>
      </c>
      <c r="B194" s="21" t="s">
        <v>697</v>
      </c>
      <c r="C194" s="22">
        <v>329</v>
      </c>
      <c r="D194" s="23" t="s">
        <v>293</v>
      </c>
      <c r="E194" s="23" t="s">
        <v>698</v>
      </c>
      <c r="F194" s="24" t="s">
        <v>693</v>
      </c>
      <c r="G194" s="25" t="s">
        <v>2603</v>
      </c>
      <c r="H194" s="23" t="s">
        <v>616</v>
      </c>
    </row>
    <row r="195" spans="1:8" ht="15.75" x14ac:dyDescent="0.25">
      <c r="A195">
        <v>474</v>
      </c>
      <c r="B195" s="21" t="s">
        <v>699</v>
      </c>
      <c r="C195" s="22">
        <v>328</v>
      </c>
      <c r="D195" s="23" t="s">
        <v>280</v>
      </c>
      <c r="E195" s="23" t="s">
        <v>700</v>
      </c>
      <c r="F195" s="24" t="s">
        <v>332</v>
      </c>
      <c r="G195" s="25" t="s">
        <v>2604</v>
      </c>
      <c r="H195" s="23" t="s">
        <v>616</v>
      </c>
    </row>
    <row r="196" spans="1:8" ht="15.75" x14ac:dyDescent="0.25">
      <c r="A196">
        <v>483</v>
      </c>
      <c r="B196" s="26" t="s">
        <v>701</v>
      </c>
      <c r="C196" s="22">
        <v>341</v>
      </c>
      <c r="D196" s="23" t="s">
        <v>304</v>
      </c>
      <c r="E196" s="23" t="s">
        <v>702</v>
      </c>
      <c r="F196" s="24" t="s">
        <v>249</v>
      </c>
      <c r="G196" s="25" t="s">
        <v>2605</v>
      </c>
      <c r="H196" s="23" t="s">
        <v>703</v>
      </c>
    </row>
    <row r="197" spans="1:8" ht="15.75" x14ac:dyDescent="0.25">
      <c r="A197">
        <v>484</v>
      </c>
      <c r="B197" s="26" t="s">
        <v>704</v>
      </c>
      <c r="C197" s="22">
        <v>339</v>
      </c>
      <c r="D197" t="s">
        <v>705</v>
      </c>
      <c r="E197" s="23" t="s">
        <v>706</v>
      </c>
      <c r="F197" s="24" t="s">
        <v>249</v>
      </c>
      <c r="G197" s="25" t="s">
        <v>2606</v>
      </c>
      <c r="H197" s="23" t="s">
        <v>703</v>
      </c>
    </row>
    <row r="198" spans="1:8" ht="15.75" x14ac:dyDescent="0.25">
      <c r="A198">
        <v>485</v>
      </c>
      <c r="B198" s="26" t="s">
        <v>707</v>
      </c>
      <c r="C198" s="22">
        <v>343</v>
      </c>
      <c r="D198" s="23" t="s">
        <v>708</v>
      </c>
      <c r="E198" s="23" t="s">
        <v>709</v>
      </c>
      <c r="F198" s="24" t="s">
        <v>229</v>
      </c>
      <c r="G198" s="25" t="s">
        <v>2607</v>
      </c>
      <c r="H198" s="23" t="s">
        <v>703</v>
      </c>
    </row>
    <row r="199" spans="1:8" ht="15.75" x14ac:dyDescent="0.25">
      <c r="A199">
        <v>486</v>
      </c>
      <c r="B199" s="26" t="s">
        <v>710</v>
      </c>
      <c r="C199" s="22">
        <v>342</v>
      </c>
      <c r="D199" s="23" t="s">
        <v>711</v>
      </c>
      <c r="E199" s="23" t="s">
        <v>712</v>
      </c>
      <c r="F199" s="24" t="s">
        <v>229</v>
      </c>
      <c r="G199" s="25" t="s">
        <v>2608</v>
      </c>
      <c r="H199" s="23" t="s">
        <v>703</v>
      </c>
    </row>
    <row r="200" spans="1:8" ht="15.75" x14ac:dyDescent="0.25">
      <c r="A200">
        <v>487</v>
      </c>
      <c r="B200" s="27" t="s">
        <v>713</v>
      </c>
      <c r="C200" s="22">
        <v>340</v>
      </c>
      <c r="D200" s="23" t="s">
        <v>714</v>
      </c>
      <c r="E200" s="23" t="s">
        <v>715</v>
      </c>
      <c r="F200" s="24" t="s">
        <v>249</v>
      </c>
      <c r="G200" s="25" t="s">
        <v>2609</v>
      </c>
      <c r="H200" s="23" t="s">
        <v>703</v>
      </c>
    </row>
    <row r="201" spans="1:8" ht="15.75" x14ac:dyDescent="0.25">
      <c r="A201">
        <v>489</v>
      </c>
      <c r="B201" s="29" t="s">
        <v>716</v>
      </c>
      <c r="C201" s="22">
        <v>345</v>
      </c>
      <c r="D201" s="23" t="s">
        <v>328</v>
      </c>
      <c r="E201" s="23" t="s">
        <v>717</v>
      </c>
      <c r="F201" s="24" t="s">
        <v>229</v>
      </c>
      <c r="G201" s="25" t="s">
        <v>2610</v>
      </c>
      <c r="H201" s="23" t="s">
        <v>718</v>
      </c>
    </row>
    <row r="202" spans="1:8" ht="15.75" x14ac:dyDescent="0.25">
      <c r="A202">
        <v>490</v>
      </c>
      <c r="B202" s="29" t="s">
        <v>719</v>
      </c>
      <c r="C202" s="22">
        <v>354</v>
      </c>
      <c r="D202" s="23" t="s">
        <v>720</v>
      </c>
      <c r="E202" s="23" t="s">
        <v>721</v>
      </c>
      <c r="F202" s="24" t="s">
        <v>274</v>
      </c>
      <c r="G202" s="25" t="s">
        <v>2611</v>
      </c>
      <c r="H202" s="23" t="s">
        <v>718</v>
      </c>
    </row>
    <row r="203" spans="1:8" ht="15.75" x14ac:dyDescent="0.25">
      <c r="A203">
        <v>491</v>
      </c>
      <c r="B203" s="29" t="s">
        <v>722</v>
      </c>
      <c r="C203" s="22">
        <v>356</v>
      </c>
      <c r="D203" s="23" t="s">
        <v>723</v>
      </c>
      <c r="E203" s="23" t="s">
        <v>405</v>
      </c>
      <c r="F203" s="24" t="s">
        <v>229</v>
      </c>
      <c r="G203" s="25" t="s">
        <v>2612</v>
      </c>
      <c r="H203" s="23" t="s">
        <v>718</v>
      </c>
    </row>
    <row r="204" spans="1:8" ht="15.75" x14ac:dyDescent="0.25">
      <c r="A204">
        <v>492</v>
      </c>
      <c r="B204" s="29" t="s">
        <v>724</v>
      </c>
      <c r="C204" s="22">
        <v>353</v>
      </c>
      <c r="D204" s="23" t="s">
        <v>537</v>
      </c>
      <c r="E204" s="23" t="s">
        <v>725</v>
      </c>
      <c r="F204" s="24" t="s">
        <v>229</v>
      </c>
      <c r="G204" s="25" t="s">
        <v>2613</v>
      </c>
      <c r="H204" s="23" t="s">
        <v>718</v>
      </c>
    </row>
    <row r="205" spans="1:8" ht="15.75" x14ac:dyDescent="0.25">
      <c r="A205">
        <v>493</v>
      </c>
      <c r="B205" s="29" t="s">
        <v>726</v>
      </c>
      <c r="C205" s="22">
        <v>352</v>
      </c>
      <c r="D205" s="23" t="s">
        <v>257</v>
      </c>
      <c r="E205" s="23" t="s">
        <v>727</v>
      </c>
      <c r="F205" s="24" t="s">
        <v>229</v>
      </c>
      <c r="G205" s="25" t="s">
        <v>2614</v>
      </c>
      <c r="H205" s="23" t="s">
        <v>718</v>
      </c>
    </row>
    <row r="206" spans="1:8" ht="15.75" x14ac:dyDescent="0.25">
      <c r="A206">
        <v>494</v>
      </c>
      <c r="B206" s="29" t="s">
        <v>728</v>
      </c>
      <c r="C206" s="22">
        <v>344</v>
      </c>
      <c r="D206" s="23" t="s">
        <v>438</v>
      </c>
      <c r="E206" s="23" t="s">
        <v>729</v>
      </c>
      <c r="F206" s="24" t="s">
        <v>229</v>
      </c>
      <c r="G206" s="25" t="s">
        <v>2615</v>
      </c>
      <c r="H206" s="23" t="s">
        <v>718</v>
      </c>
    </row>
    <row r="207" spans="1:8" ht="15.75" x14ac:dyDescent="0.25">
      <c r="A207">
        <v>495</v>
      </c>
      <c r="B207" s="29" t="s">
        <v>730</v>
      </c>
      <c r="C207" s="22">
        <v>347</v>
      </c>
      <c r="D207" s="23" t="s">
        <v>731</v>
      </c>
      <c r="E207" s="23" t="s">
        <v>515</v>
      </c>
      <c r="F207" s="24" t="s">
        <v>229</v>
      </c>
      <c r="G207" s="25" t="s">
        <v>2616</v>
      </c>
      <c r="H207" s="23" t="s">
        <v>718</v>
      </c>
    </row>
    <row r="208" spans="1:8" ht="15.75" x14ac:dyDescent="0.25">
      <c r="A208">
        <v>496</v>
      </c>
      <c r="B208" s="29" t="s">
        <v>732</v>
      </c>
      <c r="C208" s="22">
        <v>351</v>
      </c>
      <c r="D208" s="23" t="s">
        <v>733</v>
      </c>
      <c r="E208" s="23" t="s">
        <v>734</v>
      </c>
      <c r="F208" s="24" t="s">
        <v>332</v>
      </c>
      <c r="G208" s="25" t="s">
        <v>2617</v>
      </c>
      <c r="H208" s="23" t="s">
        <v>718</v>
      </c>
    </row>
    <row r="209" spans="1:8" ht="15.75" x14ac:dyDescent="0.25">
      <c r="A209">
        <v>497</v>
      </c>
      <c r="B209" s="29" t="s">
        <v>735</v>
      </c>
      <c r="C209" s="22">
        <v>350</v>
      </c>
      <c r="D209" s="23" t="s">
        <v>736</v>
      </c>
      <c r="E209" s="23" t="s">
        <v>737</v>
      </c>
      <c r="F209" s="24" t="s">
        <v>337</v>
      </c>
      <c r="G209" s="25" t="s">
        <v>2618</v>
      </c>
      <c r="H209" s="23" t="s">
        <v>718</v>
      </c>
    </row>
    <row r="210" spans="1:8" ht="15.75" x14ac:dyDescent="0.25">
      <c r="A210">
        <v>498</v>
      </c>
      <c r="B210" s="29" t="s">
        <v>738</v>
      </c>
      <c r="C210" s="22">
        <v>355</v>
      </c>
      <c r="D210" s="23" t="s">
        <v>441</v>
      </c>
      <c r="E210" s="23" t="s">
        <v>739</v>
      </c>
      <c r="F210" s="24" t="s">
        <v>337</v>
      </c>
      <c r="G210" s="25" t="s">
        <v>2619</v>
      </c>
      <c r="H210" s="23" t="s">
        <v>718</v>
      </c>
    </row>
    <row r="211" spans="1:8" ht="15.75" x14ac:dyDescent="0.25">
      <c r="A211">
        <v>499</v>
      </c>
      <c r="B211" s="29" t="s">
        <v>740</v>
      </c>
      <c r="C211" s="22">
        <v>349</v>
      </c>
      <c r="D211" s="23" t="s">
        <v>438</v>
      </c>
      <c r="E211" s="23" t="s">
        <v>741</v>
      </c>
      <c r="F211" s="24" t="s">
        <v>332</v>
      </c>
      <c r="G211" s="25" t="s">
        <v>2620</v>
      </c>
      <c r="H211" s="23" t="s">
        <v>718</v>
      </c>
    </row>
    <row r="212" spans="1:8" ht="15.75" x14ac:dyDescent="0.25">
      <c r="A212">
        <v>500</v>
      </c>
      <c r="B212" s="29" t="s">
        <v>742</v>
      </c>
      <c r="C212" s="22">
        <v>346</v>
      </c>
      <c r="D212" s="23" t="s">
        <v>420</v>
      </c>
      <c r="E212" s="23" t="s">
        <v>743</v>
      </c>
      <c r="F212" s="24" t="s">
        <v>337</v>
      </c>
      <c r="G212" s="25" t="s">
        <v>2621</v>
      </c>
      <c r="H212" s="23" t="s">
        <v>718</v>
      </c>
    </row>
    <row r="213" spans="1:8" ht="15.75" x14ac:dyDescent="0.25">
      <c r="A213">
        <v>501</v>
      </c>
      <c r="B213" s="29" t="s">
        <v>744</v>
      </c>
      <c r="C213" s="22">
        <v>358</v>
      </c>
      <c r="D213" s="23" t="s">
        <v>618</v>
      </c>
      <c r="E213" s="23" t="s">
        <v>745</v>
      </c>
      <c r="F213" s="24" t="s">
        <v>286</v>
      </c>
      <c r="G213" s="25" t="s">
        <v>2622</v>
      </c>
      <c r="H213" s="23" t="s">
        <v>746</v>
      </c>
    </row>
    <row r="214" spans="1:8" ht="15.75" x14ac:dyDescent="0.25">
      <c r="A214">
        <v>502</v>
      </c>
      <c r="B214" s="29" t="s">
        <v>747</v>
      </c>
      <c r="C214" s="22">
        <v>364</v>
      </c>
      <c r="D214" s="23" t="s">
        <v>733</v>
      </c>
      <c r="E214" s="23" t="s">
        <v>748</v>
      </c>
      <c r="F214" s="24" t="s">
        <v>337</v>
      </c>
      <c r="G214" s="25" t="s">
        <v>2623</v>
      </c>
      <c r="H214" s="23" t="s">
        <v>746</v>
      </c>
    </row>
    <row r="215" spans="1:8" ht="15.75" x14ac:dyDescent="0.25">
      <c r="A215">
        <v>503</v>
      </c>
      <c r="B215" s="29" t="s">
        <v>749</v>
      </c>
      <c r="C215" s="22">
        <v>362</v>
      </c>
      <c r="D215" s="23" t="s">
        <v>750</v>
      </c>
      <c r="E215" s="23" t="s">
        <v>751</v>
      </c>
      <c r="F215" s="24" t="s">
        <v>752</v>
      </c>
      <c r="G215" s="25" t="s">
        <v>2624</v>
      </c>
      <c r="H215" s="23" t="s">
        <v>746</v>
      </c>
    </row>
    <row r="216" spans="1:8" ht="15.75" x14ac:dyDescent="0.25">
      <c r="A216">
        <v>504</v>
      </c>
      <c r="B216" s="29" t="s">
        <v>753</v>
      </c>
      <c r="C216" s="22">
        <v>359</v>
      </c>
      <c r="D216" s="23" t="s">
        <v>319</v>
      </c>
      <c r="E216" s="23" t="s">
        <v>754</v>
      </c>
      <c r="F216" s="24" t="s">
        <v>337</v>
      </c>
      <c r="G216" s="25" t="s">
        <v>2625</v>
      </c>
      <c r="H216" s="23" t="s">
        <v>746</v>
      </c>
    </row>
    <row r="217" spans="1:8" ht="15.75" x14ac:dyDescent="0.25">
      <c r="A217">
        <v>507</v>
      </c>
      <c r="B217" s="21" t="s">
        <v>755</v>
      </c>
      <c r="C217" s="22">
        <v>379</v>
      </c>
      <c r="D217" s="23" t="s">
        <v>756</v>
      </c>
      <c r="E217" s="23" t="s">
        <v>757</v>
      </c>
      <c r="F217" s="24" t="s">
        <v>693</v>
      </c>
      <c r="G217" s="25" t="s">
        <v>2626</v>
      </c>
      <c r="H217" s="23" t="s">
        <v>758</v>
      </c>
    </row>
    <row r="218" spans="1:8" ht="15.75" x14ac:dyDescent="0.25">
      <c r="A218">
        <v>508</v>
      </c>
      <c r="B218" s="21" t="s">
        <v>759</v>
      </c>
      <c r="C218" s="22">
        <v>366</v>
      </c>
      <c r="D218" s="23" t="s">
        <v>760</v>
      </c>
      <c r="E218" s="23" t="s">
        <v>761</v>
      </c>
      <c r="F218" s="24" t="s">
        <v>332</v>
      </c>
      <c r="G218" s="25" t="s">
        <v>2627</v>
      </c>
      <c r="H218" s="23" t="s">
        <v>758</v>
      </c>
    </row>
    <row r="219" spans="1:8" ht="15.75" x14ac:dyDescent="0.25">
      <c r="A219">
        <v>509</v>
      </c>
      <c r="B219" s="21" t="s">
        <v>762</v>
      </c>
      <c r="C219" s="22">
        <v>383</v>
      </c>
      <c r="D219" s="23" t="s">
        <v>251</v>
      </c>
      <c r="E219" s="23" t="s">
        <v>763</v>
      </c>
      <c r="F219" s="24" t="s">
        <v>332</v>
      </c>
      <c r="G219" s="25" t="s">
        <v>2628</v>
      </c>
      <c r="H219" s="23" t="s">
        <v>758</v>
      </c>
    </row>
    <row r="220" spans="1:8" ht="15.75" x14ac:dyDescent="0.25">
      <c r="A220">
        <v>510</v>
      </c>
      <c r="B220" s="21" t="s">
        <v>764</v>
      </c>
      <c r="C220" s="22">
        <v>368</v>
      </c>
      <c r="D220" s="23" t="s">
        <v>723</v>
      </c>
      <c r="E220" s="23" t="s">
        <v>392</v>
      </c>
      <c r="F220" s="24" t="s">
        <v>286</v>
      </c>
      <c r="G220" s="25" t="s">
        <v>2629</v>
      </c>
      <c r="H220" s="23" t="s">
        <v>758</v>
      </c>
    </row>
    <row r="221" spans="1:8" ht="15.75" x14ac:dyDescent="0.25">
      <c r="A221">
        <v>525</v>
      </c>
      <c r="B221" s="35" t="s">
        <v>765</v>
      </c>
      <c r="C221" s="22">
        <v>395</v>
      </c>
      <c r="D221" s="23" t="s">
        <v>766</v>
      </c>
      <c r="E221" s="23" t="s">
        <v>767</v>
      </c>
      <c r="F221" s="24" t="s">
        <v>229</v>
      </c>
      <c r="G221" s="25" t="s">
        <v>2630</v>
      </c>
      <c r="H221" s="23" t="s">
        <v>768</v>
      </c>
    </row>
    <row r="222" spans="1:8" ht="15.75" x14ac:dyDescent="0.25">
      <c r="A222">
        <v>526</v>
      </c>
      <c r="B222" s="35" t="s">
        <v>769</v>
      </c>
      <c r="C222" s="22">
        <v>391</v>
      </c>
      <c r="D222" s="23" t="s">
        <v>770</v>
      </c>
      <c r="E222" s="23" t="s">
        <v>771</v>
      </c>
      <c r="F222" s="24" t="s">
        <v>229</v>
      </c>
      <c r="G222" s="25" t="s">
        <v>2631</v>
      </c>
      <c r="H222" s="23" t="s">
        <v>768</v>
      </c>
    </row>
    <row r="223" spans="1:8" ht="15.75" x14ac:dyDescent="0.25">
      <c r="A223">
        <v>527</v>
      </c>
      <c r="B223" s="35" t="s">
        <v>772</v>
      </c>
      <c r="C223" s="22">
        <v>400</v>
      </c>
      <c r="D223" s="23" t="s">
        <v>687</v>
      </c>
      <c r="E223" s="23" t="s">
        <v>773</v>
      </c>
      <c r="F223" s="24" t="s">
        <v>229</v>
      </c>
      <c r="G223" s="25" t="s">
        <v>2632</v>
      </c>
      <c r="H223" s="23" t="s">
        <v>768</v>
      </c>
    </row>
    <row r="224" spans="1:8" ht="15.75" x14ac:dyDescent="0.25">
      <c r="A224">
        <v>528</v>
      </c>
      <c r="B224" s="35" t="s">
        <v>774</v>
      </c>
      <c r="C224" s="22">
        <v>409</v>
      </c>
      <c r="D224" s="23" t="s">
        <v>675</v>
      </c>
      <c r="E224" s="23" t="s">
        <v>775</v>
      </c>
      <c r="F224" s="24" t="s">
        <v>229</v>
      </c>
      <c r="G224" s="25" t="s">
        <v>2633</v>
      </c>
      <c r="H224" s="23" t="s">
        <v>768</v>
      </c>
    </row>
    <row r="225" spans="1:8" ht="15.75" x14ac:dyDescent="0.25">
      <c r="A225">
        <v>529</v>
      </c>
      <c r="B225" s="35" t="s">
        <v>776</v>
      </c>
      <c r="C225" s="22">
        <v>399</v>
      </c>
      <c r="D225" s="23" t="s">
        <v>777</v>
      </c>
      <c r="E225" s="23" t="s">
        <v>778</v>
      </c>
      <c r="F225" s="24" t="s">
        <v>249</v>
      </c>
      <c r="G225" s="25" t="s">
        <v>2634</v>
      </c>
      <c r="H225" s="23" t="s">
        <v>768</v>
      </c>
    </row>
    <row r="226" spans="1:8" ht="15.75" x14ac:dyDescent="0.25">
      <c r="A226">
        <v>530</v>
      </c>
      <c r="B226" s="35" t="s">
        <v>779</v>
      </c>
      <c r="C226" s="22">
        <v>398</v>
      </c>
      <c r="D226" s="23" t="s">
        <v>780</v>
      </c>
      <c r="E226" s="23" t="s">
        <v>665</v>
      </c>
      <c r="F226" s="24" t="s">
        <v>332</v>
      </c>
      <c r="G226" s="25" t="s">
        <v>2635</v>
      </c>
      <c r="H226" s="23" t="s">
        <v>768</v>
      </c>
    </row>
    <row r="227" spans="1:8" ht="15.75" x14ac:dyDescent="0.25">
      <c r="A227">
        <v>531</v>
      </c>
      <c r="B227" s="35" t="s">
        <v>781</v>
      </c>
      <c r="C227" s="22">
        <v>406</v>
      </c>
      <c r="D227" s="23" t="s">
        <v>782</v>
      </c>
      <c r="E227" s="23" t="s">
        <v>783</v>
      </c>
      <c r="F227" s="24" t="s">
        <v>274</v>
      </c>
      <c r="G227" s="25" t="s">
        <v>2636</v>
      </c>
      <c r="H227" s="23" t="s">
        <v>768</v>
      </c>
    </row>
    <row r="228" spans="1:8" ht="15.75" x14ac:dyDescent="0.25">
      <c r="A228">
        <v>532</v>
      </c>
      <c r="B228" s="35" t="s">
        <v>784</v>
      </c>
      <c r="C228" s="22">
        <v>407</v>
      </c>
      <c r="D228" s="23" t="s">
        <v>445</v>
      </c>
      <c r="E228" s="23" t="s">
        <v>785</v>
      </c>
      <c r="F228" s="24" t="s">
        <v>274</v>
      </c>
      <c r="G228" s="25" t="s">
        <v>2637</v>
      </c>
      <c r="H228" s="23" t="s">
        <v>768</v>
      </c>
    </row>
    <row r="229" spans="1:8" ht="15.75" x14ac:dyDescent="0.25">
      <c r="A229">
        <v>533</v>
      </c>
      <c r="B229" s="36" t="s">
        <v>786</v>
      </c>
      <c r="C229" s="22">
        <v>389</v>
      </c>
      <c r="D229" s="23" t="s">
        <v>227</v>
      </c>
      <c r="E229" s="23" t="s">
        <v>488</v>
      </c>
      <c r="F229" s="24" t="s">
        <v>282</v>
      </c>
      <c r="G229" s="25" t="s">
        <v>2638</v>
      </c>
      <c r="H229" s="23" t="s">
        <v>768</v>
      </c>
    </row>
    <row r="230" spans="1:8" ht="15.75" x14ac:dyDescent="0.25">
      <c r="A230">
        <v>534</v>
      </c>
      <c r="B230" s="36" t="s">
        <v>787</v>
      </c>
      <c r="C230" s="22">
        <v>392</v>
      </c>
      <c r="D230" s="23" t="s">
        <v>711</v>
      </c>
      <c r="E230" s="23" t="s">
        <v>788</v>
      </c>
      <c r="F230" s="24" t="s">
        <v>274</v>
      </c>
      <c r="G230" s="25" t="s">
        <v>2639</v>
      </c>
      <c r="H230" s="23" t="s">
        <v>768</v>
      </c>
    </row>
    <row r="231" spans="1:8" ht="15.75" x14ac:dyDescent="0.25">
      <c r="A231">
        <v>535</v>
      </c>
      <c r="B231" s="37" t="s">
        <v>789</v>
      </c>
      <c r="C231" s="22">
        <v>405</v>
      </c>
      <c r="D231" s="23" t="s">
        <v>612</v>
      </c>
      <c r="E231" s="23" t="s">
        <v>443</v>
      </c>
      <c r="F231" s="24" t="s">
        <v>274</v>
      </c>
      <c r="G231" s="25" t="s">
        <v>2640</v>
      </c>
      <c r="H231" s="23" t="s">
        <v>768</v>
      </c>
    </row>
    <row r="232" spans="1:8" ht="15.75" x14ac:dyDescent="0.25">
      <c r="A232">
        <v>536</v>
      </c>
      <c r="B232" s="36" t="s">
        <v>790</v>
      </c>
      <c r="C232" s="22">
        <v>411</v>
      </c>
      <c r="D232" s="23" t="s">
        <v>723</v>
      </c>
      <c r="E232" s="23" t="s">
        <v>791</v>
      </c>
      <c r="F232" s="24" t="s">
        <v>274</v>
      </c>
      <c r="G232" s="25" t="s">
        <v>2641</v>
      </c>
      <c r="H232" s="23" t="s">
        <v>768</v>
      </c>
    </row>
    <row r="233" spans="1:8" ht="15.75" x14ac:dyDescent="0.25">
      <c r="A233">
        <v>543</v>
      </c>
      <c r="B233" s="38" t="s">
        <v>792</v>
      </c>
      <c r="C233" s="22">
        <v>413</v>
      </c>
      <c r="D233" s="23" t="s">
        <v>311</v>
      </c>
      <c r="E233" s="23" t="s">
        <v>793</v>
      </c>
      <c r="F233" s="24" t="s">
        <v>249</v>
      </c>
      <c r="G233" s="25" t="s">
        <v>2642</v>
      </c>
      <c r="H233" s="23" t="s">
        <v>794</v>
      </c>
    </row>
    <row r="234" spans="1:8" ht="15.75" x14ac:dyDescent="0.25">
      <c r="A234">
        <v>544</v>
      </c>
      <c r="B234" s="38" t="s">
        <v>795</v>
      </c>
      <c r="C234" s="22">
        <v>420</v>
      </c>
      <c r="D234" s="23" t="s">
        <v>280</v>
      </c>
      <c r="E234" s="23" t="s">
        <v>469</v>
      </c>
      <c r="F234" s="24" t="s">
        <v>274</v>
      </c>
      <c r="G234" s="25" t="s">
        <v>2643</v>
      </c>
      <c r="H234" s="23" t="s">
        <v>794</v>
      </c>
    </row>
    <row r="235" spans="1:8" ht="15.75" x14ac:dyDescent="0.25">
      <c r="A235">
        <v>545</v>
      </c>
      <c r="B235" s="38" t="s">
        <v>796</v>
      </c>
      <c r="C235" s="22">
        <v>425</v>
      </c>
      <c r="D235" s="23" t="s">
        <v>410</v>
      </c>
      <c r="E235" s="23" t="s">
        <v>322</v>
      </c>
      <c r="F235" s="24" t="s">
        <v>229</v>
      </c>
      <c r="G235" s="25" t="s">
        <v>2644</v>
      </c>
      <c r="H235" s="23" t="s">
        <v>794</v>
      </c>
    </row>
    <row r="236" spans="1:8" ht="15.75" x14ac:dyDescent="0.25">
      <c r="A236">
        <v>546</v>
      </c>
      <c r="B236" s="38" t="s">
        <v>797</v>
      </c>
      <c r="C236" s="22">
        <v>421</v>
      </c>
      <c r="D236" s="23" t="s">
        <v>798</v>
      </c>
      <c r="E236" s="23" t="s">
        <v>799</v>
      </c>
      <c r="F236" s="24" t="s">
        <v>229</v>
      </c>
      <c r="G236" s="25" t="s">
        <v>2645</v>
      </c>
      <c r="H236" s="23" t="s">
        <v>794</v>
      </c>
    </row>
    <row r="237" spans="1:8" ht="15.75" x14ac:dyDescent="0.25">
      <c r="A237">
        <v>547</v>
      </c>
      <c r="B237" s="38" t="s">
        <v>800</v>
      </c>
      <c r="C237" s="22">
        <v>422</v>
      </c>
      <c r="D237" s="23" t="s">
        <v>801</v>
      </c>
      <c r="E237" s="23" t="s">
        <v>351</v>
      </c>
      <c r="F237" s="24" t="s">
        <v>229</v>
      </c>
      <c r="G237" s="25" t="s">
        <v>2646</v>
      </c>
      <c r="H237" s="23" t="s">
        <v>794</v>
      </c>
    </row>
    <row r="238" spans="1:8" ht="15.75" x14ac:dyDescent="0.25">
      <c r="A238">
        <v>548</v>
      </c>
      <c r="B238" s="38" t="s">
        <v>802</v>
      </c>
      <c r="C238" s="22">
        <v>417</v>
      </c>
      <c r="D238" s="23" t="s">
        <v>438</v>
      </c>
      <c r="E238" s="23" t="s">
        <v>803</v>
      </c>
      <c r="F238" s="24" t="s">
        <v>282</v>
      </c>
      <c r="G238" s="25" t="s">
        <v>2647</v>
      </c>
      <c r="H238" s="23" t="s">
        <v>794</v>
      </c>
    </row>
    <row r="239" spans="1:8" ht="15.75" x14ac:dyDescent="0.25">
      <c r="A239">
        <v>549</v>
      </c>
      <c r="B239" s="38" t="s">
        <v>804</v>
      </c>
      <c r="C239" s="22">
        <v>426</v>
      </c>
      <c r="D239" s="23" t="s">
        <v>805</v>
      </c>
      <c r="E239" s="23" t="s">
        <v>698</v>
      </c>
      <c r="F239" s="24" t="s">
        <v>249</v>
      </c>
      <c r="G239" s="25" t="s">
        <v>2648</v>
      </c>
      <c r="H239" s="23" t="s">
        <v>794</v>
      </c>
    </row>
    <row r="240" spans="1:8" ht="15.75" x14ac:dyDescent="0.25">
      <c r="A240">
        <v>550</v>
      </c>
      <c r="B240" s="38" t="s">
        <v>806</v>
      </c>
      <c r="C240" s="22">
        <v>419</v>
      </c>
      <c r="D240" s="23" t="s">
        <v>641</v>
      </c>
      <c r="E240" s="23" t="s">
        <v>807</v>
      </c>
      <c r="F240" s="24" t="s">
        <v>229</v>
      </c>
      <c r="G240" s="25" t="s">
        <v>2649</v>
      </c>
      <c r="H240" s="23" t="s">
        <v>794</v>
      </c>
    </row>
    <row r="241" spans="1:8" ht="15.75" x14ac:dyDescent="0.25">
      <c r="A241">
        <v>551</v>
      </c>
      <c r="B241" s="38" t="s">
        <v>808</v>
      </c>
      <c r="C241" s="22">
        <v>415</v>
      </c>
      <c r="D241" s="23" t="s">
        <v>410</v>
      </c>
      <c r="E241" s="23" t="s">
        <v>507</v>
      </c>
      <c r="F241" s="24" t="s">
        <v>282</v>
      </c>
      <c r="G241" s="25" t="s">
        <v>2650</v>
      </c>
      <c r="H241" s="23" t="s">
        <v>794</v>
      </c>
    </row>
    <row r="242" spans="1:8" ht="15.75" x14ac:dyDescent="0.25">
      <c r="A242">
        <v>552</v>
      </c>
      <c r="B242" s="38" t="s">
        <v>809</v>
      </c>
      <c r="C242" s="22">
        <v>416</v>
      </c>
      <c r="D242" s="23" t="s">
        <v>319</v>
      </c>
      <c r="E242" s="23" t="s">
        <v>810</v>
      </c>
      <c r="F242" s="24" t="s">
        <v>337</v>
      </c>
      <c r="G242" s="25" t="s">
        <v>2651</v>
      </c>
      <c r="H242" s="23" t="s">
        <v>794</v>
      </c>
    </row>
    <row r="243" spans="1:8" ht="15.75" x14ac:dyDescent="0.25">
      <c r="A243">
        <v>553</v>
      </c>
      <c r="B243" s="38" t="s">
        <v>811</v>
      </c>
      <c r="C243" s="22">
        <v>418</v>
      </c>
      <c r="D243" s="23" t="s">
        <v>389</v>
      </c>
      <c r="E243" s="23" t="s">
        <v>812</v>
      </c>
      <c r="F243" s="24" t="s">
        <v>286</v>
      </c>
      <c r="G243" s="25" t="s">
        <v>2652</v>
      </c>
      <c r="H243" s="23" t="s">
        <v>794</v>
      </c>
    </row>
    <row r="244" spans="1:8" ht="15.75" x14ac:dyDescent="0.25">
      <c r="A244">
        <v>554</v>
      </c>
      <c r="B244" s="38" t="s">
        <v>813</v>
      </c>
      <c r="C244" s="22">
        <v>424</v>
      </c>
      <c r="D244" s="23" t="s">
        <v>438</v>
      </c>
      <c r="E244" s="23" t="s">
        <v>252</v>
      </c>
      <c r="F244" s="24" t="s">
        <v>274</v>
      </c>
      <c r="G244" s="25" t="s">
        <v>2653</v>
      </c>
      <c r="H244" s="23" t="s">
        <v>794</v>
      </c>
    </row>
    <row r="245" spans="1:8" ht="15.75" x14ac:dyDescent="0.25">
      <c r="A245">
        <v>561</v>
      </c>
      <c r="B245" s="39" t="s">
        <v>814</v>
      </c>
      <c r="C245" s="22">
        <v>440</v>
      </c>
      <c r="D245" s="23" t="s">
        <v>733</v>
      </c>
      <c r="E245" s="23" t="s">
        <v>228</v>
      </c>
      <c r="F245" s="24" t="s">
        <v>229</v>
      </c>
      <c r="G245" s="25" t="s">
        <v>2654</v>
      </c>
      <c r="H245" s="23" t="s">
        <v>334</v>
      </c>
    </row>
    <row r="246" spans="1:8" ht="15.75" x14ac:dyDescent="0.25">
      <c r="A246">
        <v>562</v>
      </c>
      <c r="B246" s="39" t="s">
        <v>815</v>
      </c>
      <c r="C246" s="22">
        <v>432</v>
      </c>
      <c r="D246" s="23" t="s">
        <v>607</v>
      </c>
      <c r="E246" s="23" t="s">
        <v>301</v>
      </c>
      <c r="F246" s="24" t="s">
        <v>229</v>
      </c>
      <c r="G246" s="25" t="s">
        <v>2655</v>
      </c>
      <c r="H246" s="23" t="s">
        <v>334</v>
      </c>
    </row>
    <row r="247" spans="1:8" ht="15.75" x14ac:dyDescent="0.25">
      <c r="A247">
        <v>563</v>
      </c>
      <c r="B247" s="39" t="s">
        <v>816</v>
      </c>
      <c r="C247" s="22">
        <v>450</v>
      </c>
      <c r="D247" s="23" t="s">
        <v>817</v>
      </c>
      <c r="E247" s="23" t="s">
        <v>662</v>
      </c>
      <c r="F247" s="24" t="s">
        <v>229</v>
      </c>
      <c r="G247" s="25" t="s">
        <v>2656</v>
      </c>
      <c r="H247" s="23" t="s">
        <v>334</v>
      </c>
    </row>
    <row r="248" spans="1:8" ht="15.75" x14ac:dyDescent="0.25">
      <c r="A248">
        <v>564</v>
      </c>
      <c r="B248" s="39" t="s">
        <v>818</v>
      </c>
      <c r="C248" s="22">
        <v>431</v>
      </c>
      <c r="D248" s="23" t="s">
        <v>687</v>
      </c>
      <c r="E248" s="23" t="s">
        <v>672</v>
      </c>
      <c r="F248" s="24" t="s">
        <v>229</v>
      </c>
      <c r="G248" s="25" t="s">
        <v>2657</v>
      </c>
      <c r="H248" s="23" t="s">
        <v>334</v>
      </c>
    </row>
    <row r="249" spans="1:8" ht="15.75" x14ac:dyDescent="0.25">
      <c r="A249">
        <v>565</v>
      </c>
      <c r="B249" s="39" t="s">
        <v>819</v>
      </c>
      <c r="C249" s="22">
        <v>442</v>
      </c>
      <c r="D249" s="23" t="s">
        <v>820</v>
      </c>
      <c r="E249" s="23" t="s">
        <v>821</v>
      </c>
      <c r="F249" s="24" t="s">
        <v>249</v>
      </c>
      <c r="G249" s="25" t="s">
        <v>2658</v>
      </c>
      <c r="H249" s="23" t="s">
        <v>334</v>
      </c>
    </row>
    <row r="250" spans="1:8" ht="15.75" x14ac:dyDescent="0.25">
      <c r="A250">
        <v>566</v>
      </c>
      <c r="B250" s="39" t="s">
        <v>822</v>
      </c>
      <c r="C250" s="22">
        <v>427</v>
      </c>
      <c r="D250" s="23" t="s">
        <v>687</v>
      </c>
      <c r="E250" s="23" t="s">
        <v>823</v>
      </c>
      <c r="F250" s="24" t="s">
        <v>229</v>
      </c>
      <c r="G250" s="25" t="s">
        <v>2659</v>
      </c>
      <c r="H250" s="34" t="s">
        <v>334</v>
      </c>
    </row>
    <row r="251" spans="1:8" ht="15.75" x14ac:dyDescent="0.25">
      <c r="A251">
        <v>567</v>
      </c>
      <c r="B251" s="40" t="s">
        <v>824</v>
      </c>
      <c r="C251" s="22">
        <v>439</v>
      </c>
      <c r="D251" s="23" t="s">
        <v>825</v>
      </c>
      <c r="E251" s="23" t="s">
        <v>826</v>
      </c>
      <c r="F251" s="24" t="s">
        <v>249</v>
      </c>
      <c r="G251" s="25" t="s">
        <v>2660</v>
      </c>
      <c r="H251" s="23" t="s">
        <v>334</v>
      </c>
    </row>
    <row r="252" spans="1:8" ht="15.75" x14ac:dyDescent="0.25">
      <c r="A252">
        <v>568</v>
      </c>
      <c r="B252" s="39" t="s">
        <v>827</v>
      </c>
      <c r="C252" s="22">
        <v>444</v>
      </c>
      <c r="D252" s="23" t="s">
        <v>828</v>
      </c>
      <c r="E252" s="23" t="s">
        <v>668</v>
      </c>
      <c r="F252" s="24" t="s">
        <v>249</v>
      </c>
      <c r="G252" s="25" t="s">
        <v>2661</v>
      </c>
      <c r="H252" s="23" t="s">
        <v>334</v>
      </c>
    </row>
    <row r="253" spans="1:8" ht="15.75" x14ac:dyDescent="0.25">
      <c r="A253">
        <v>569</v>
      </c>
      <c r="B253" s="26" t="s">
        <v>829</v>
      </c>
      <c r="C253" s="22">
        <v>438</v>
      </c>
      <c r="D253" s="23" t="s">
        <v>317</v>
      </c>
      <c r="E253" s="23" t="s">
        <v>830</v>
      </c>
      <c r="F253" s="24" t="s">
        <v>249</v>
      </c>
      <c r="G253" s="25" t="s">
        <v>2662</v>
      </c>
      <c r="H253" s="23" t="s">
        <v>334</v>
      </c>
    </row>
    <row r="254" spans="1:8" ht="15.75" x14ac:dyDescent="0.25">
      <c r="A254">
        <v>570</v>
      </c>
      <c r="B254" s="39" t="s">
        <v>831</v>
      </c>
      <c r="C254" s="22">
        <v>448</v>
      </c>
      <c r="D254" s="23" t="s">
        <v>832</v>
      </c>
      <c r="E254" s="23" t="s">
        <v>242</v>
      </c>
      <c r="F254" s="24" t="s">
        <v>282</v>
      </c>
      <c r="G254" s="25" t="s">
        <v>2663</v>
      </c>
      <c r="H254" s="23" t="s">
        <v>334</v>
      </c>
    </row>
    <row r="255" spans="1:8" ht="15.75" x14ac:dyDescent="0.25">
      <c r="A255">
        <v>571</v>
      </c>
      <c r="B255" s="39" t="s">
        <v>833</v>
      </c>
      <c r="C255" s="22">
        <v>435</v>
      </c>
      <c r="D255" s="23" t="s">
        <v>235</v>
      </c>
      <c r="E255" s="23" t="s">
        <v>834</v>
      </c>
      <c r="F255" s="24" t="s">
        <v>337</v>
      </c>
      <c r="G255" s="25" t="s">
        <v>2664</v>
      </c>
      <c r="H255" s="23" t="s">
        <v>334</v>
      </c>
    </row>
    <row r="256" spans="1:8" ht="15.75" x14ac:dyDescent="0.25">
      <c r="A256">
        <v>572</v>
      </c>
      <c r="B256" s="39" t="s">
        <v>835</v>
      </c>
      <c r="C256" s="22">
        <v>430</v>
      </c>
      <c r="D256" s="23" t="s">
        <v>836</v>
      </c>
      <c r="E256" s="23" t="s">
        <v>837</v>
      </c>
      <c r="F256" s="24" t="s">
        <v>282</v>
      </c>
      <c r="G256" s="25" t="s">
        <v>2665</v>
      </c>
      <c r="H256" s="23" t="s">
        <v>334</v>
      </c>
    </row>
    <row r="257" spans="1:8" ht="15.75" x14ac:dyDescent="0.25">
      <c r="A257">
        <v>573</v>
      </c>
      <c r="B257" s="41" t="s">
        <v>838</v>
      </c>
      <c r="C257" s="22">
        <v>469</v>
      </c>
      <c r="D257" s="23" t="s">
        <v>618</v>
      </c>
      <c r="E257" s="23" t="s">
        <v>839</v>
      </c>
      <c r="F257" s="24" t="s">
        <v>229</v>
      </c>
      <c r="G257" s="25" t="s">
        <v>2666</v>
      </c>
      <c r="H257" s="23" t="s">
        <v>840</v>
      </c>
    </row>
    <row r="258" spans="1:8" ht="15.75" x14ac:dyDescent="0.25">
      <c r="A258">
        <v>574</v>
      </c>
      <c r="B258" s="41" t="s">
        <v>841</v>
      </c>
      <c r="C258" s="22">
        <v>461</v>
      </c>
      <c r="D258" s="23" t="s">
        <v>362</v>
      </c>
      <c r="E258" s="23" t="s">
        <v>842</v>
      </c>
      <c r="F258" s="24" t="s">
        <v>229</v>
      </c>
      <c r="G258" s="25" t="s">
        <v>2667</v>
      </c>
      <c r="H258" s="23" t="s">
        <v>840</v>
      </c>
    </row>
    <row r="259" spans="1:8" ht="15.75" x14ac:dyDescent="0.25">
      <c r="A259">
        <v>575</v>
      </c>
      <c r="B259" s="41" t="s">
        <v>843</v>
      </c>
      <c r="C259" s="22">
        <v>462</v>
      </c>
      <c r="D259" s="23" t="s">
        <v>244</v>
      </c>
      <c r="E259" s="23" t="s">
        <v>844</v>
      </c>
      <c r="F259" s="24" t="s">
        <v>229</v>
      </c>
      <c r="G259" s="25" t="s">
        <v>2668</v>
      </c>
      <c r="H259" s="23" t="s">
        <v>840</v>
      </c>
    </row>
    <row r="260" spans="1:8" ht="15.75" x14ac:dyDescent="0.25">
      <c r="A260">
        <v>576</v>
      </c>
      <c r="B260" s="41" t="s">
        <v>845</v>
      </c>
      <c r="C260" s="22">
        <v>468</v>
      </c>
      <c r="D260" s="23" t="s">
        <v>846</v>
      </c>
      <c r="E260" s="23" t="s">
        <v>847</v>
      </c>
      <c r="F260" s="24" t="s">
        <v>229</v>
      </c>
      <c r="G260" s="25" t="s">
        <v>2669</v>
      </c>
      <c r="H260" s="23" t="s">
        <v>840</v>
      </c>
    </row>
    <row r="261" spans="1:8" ht="15.75" x14ac:dyDescent="0.25">
      <c r="A261">
        <v>577</v>
      </c>
      <c r="B261" s="41" t="s">
        <v>848</v>
      </c>
      <c r="C261" s="22">
        <v>460</v>
      </c>
      <c r="D261" s="23" t="s">
        <v>235</v>
      </c>
      <c r="E261" s="23" t="s">
        <v>849</v>
      </c>
      <c r="F261" s="24" t="s">
        <v>229</v>
      </c>
      <c r="G261" s="25" t="s">
        <v>2670</v>
      </c>
      <c r="H261" s="23" t="s">
        <v>840</v>
      </c>
    </row>
    <row r="262" spans="1:8" ht="15.75" x14ac:dyDescent="0.25">
      <c r="A262">
        <v>578</v>
      </c>
      <c r="B262" s="41" t="s">
        <v>850</v>
      </c>
      <c r="C262" s="22">
        <v>472</v>
      </c>
      <c r="D262" s="23" t="s">
        <v>687</v>
      </c>
      <c r="E262" s="23" t="s">
        <v>851</v>
      </c>
      <c r="F262" s="24" t="s">
        <v>229</v>
      </c>
      <c r="G262" s="25" t="s">
        <v>2671</v>
      </c>
      <c r="H262" s="23" t="s">
        <v>840</v>
      </c>
    </row>
    <row r="263" spans="1:8" ht="15.75" x14ac:dyDescent="0.25">
      <c r="A263">
        <v>579</v>
      </c>
      <c r="B263" s="41" t="s">
        <v>852</v>
      </c>
      <c r="C263" s="22">
        <v>464</v>
      </c>
      <c r="D263" s="23" t="s">
        <v>280</v>
      </c>
      <c r="E263" s="23" t="s">
        <v>853</v>
      </c>
      <c r="F263" s="24" t="s">
        <v>229</v>
      </c>
      <c r="G263" s="25" t="s">
        <v>2672</v>
      </c>
      <c r="H263" s="23" t="s">
        <v>840</v>
      </c>
    </row>
    <row r="264" spans="1:8" ht="15.75" x14ac:dyDescent="0.25">
      <c r="A264">
        <v>580</v>
      </c>
      <c r="B264" s="41" t="s">
        <v>854</v>
      </c>
      <c r="C264" s="22">
        <v>467</v>
      </c>
      <c r="D264" s="23" t="s">
        <v>432</v>
      </c>
      <c r="E264" s="23" t="s">
        <v>501</v>
      </c>
      <c r="F264" s="24" t="s">
        <v>229</v>
      </c>
      <c r="G264" s="25" t="s">
        <v>2673</v>
      </c>
      <c r="H264" s="23" t="s">
        <v>840</v>
      </c>
    </row>
    <row r="265" spans="1:8" ht="15.75" x14ac:dyDescent="0.25">
      <c r="A265">
        <v>581</v>
      </c>
      <c r="B265" s="41" t="s">
        <v>855</v>
      </c>
      <c r="C265" s="22">
        <v>466</v>
      </c>
      <c r="D265" s="23" t="s">
        <v>235</v>
      </c>
      <c r="E265" s="23" t="s">
        <v>733</v>
      </c>
      <c r="F265" s="24" t="s">
        <v>229</v>
      </c>
      <c r="G265" s="25" t="s">
        <v>2674</v>
      </c>
      <c r="H265" s="23" t="s">
        <v>840</v>
      </c>
    </row>
    <row r="266" spans="1:8" ht="15.75" x14ac:dyDescent="0.25">
      <c r="A266">
        <v>582</v>
      </c>
      <c r="B266" s="42" t="s">
        <v>856</v>
      </c>
      <c r="C266" s="22">
        <v>474</v>
      </c>
      <c r="D266" s="23" t="s">
        <v>307</v>
      </c>
      <c r="E266" s="23" t="s">
        <v>857</v>
      </c>
      <c r="F266" s="24" t="s">
        <v>229</v>
      </c>
      <c r="G266" s="25" t="s">
        <v>2675</v>
      </c>
      <c r="H266" s="23" t="s">
        <v>840</v>
      </c>
    </row>
    <row r="267" spans="1:8" ht="15.75" x14ac:dyDescent="0.25">
      <c r="A267">
        <v>583</v>
      </c>
      <c r="B267" s="41" t="s">
        <v>858</v>
      </c>
      <c r="C267" s="22">
        <v>473</v>
      </c>
      <c r="D267" s="23" t="s">
        <v>438</v>
      </c>
      <c r="E267" s="23" t="s">
        <v>859</v>
      </c>
      <c r="F267" s="24" t="s">
        <v>229</v>
      </c>
      <c r="G267" s="25" t="s">
        <v>2676</v>
      </c>
      <c r="H267" s="23" t="s">
        <v>840</v>
      </c>
    </row>
    <row r="268" spans="1:8" ht="15.75" x14ac:dyDescent="0.25">
      <c r="A268">
        <v>584</v>
      </c>
      <c r="B268" s="41" t="s">
        <v>860</v>
      </c>
      <c r="C268" s="22">
        <v>478</v>
      </c>
      <c r="D268" s="23" t="s">
        <v>244</v>
      </c>
      <c r="E268" s="23" t="s">
        <v>861</v>
      </c>
      <c r="F268" s="24" t="s">
        <v>229</v>
      </c>
      <c r="G268" s="25" t="s">
        <v>2677</v>
      </c>
      <c r="H268" s="23" t="s">
        <v>840</v>
      </c>
    </row>
    <row r="269" spans="1:8" ht="15.75" x14ac:dyDescent="0.25">
      <c r="A269">
        <v>591</v>
      </c>
      <c r="B269" s="26" t="s">
        <v>862</v>
      </c>
      <c r="C269" s="22">
        <v>503</v>
      </c>
      <c r="D269" s="23" t="s">
        <v>389</v>
      </c>
      <c r="E269" s="23" t="s">
        <v>233</v>
      </c>
      <c r="F269" s="24" t="s">
        <v>229</v>
      </c>
      <c r="G269" s="25" t="s">
        <v>2678</v>
      </c>
      <c r="H269" s="23" t="s">
        <v>863</v>
      </c>
    </row>
    <row r="270" spans="1:8" ht="15.75" x14ac:dyDescent="0.25">
      <c r="A270">
        <v>592</v>
      </c>
      <c r="B270" s="40" t="s">
        <v>864</v>
      </c>
      <c r="C270" s="22">
        <v>510</v>
      </c>
      <c r="D270" s="23" t="s">
        <v>438</v>
      </c>
      <c r="E270" s="23" t="s">
        <v>865</v>
      </c>
      <c r="F270" s="24" t="s">
        <v>229</v>
      </c>
      <c r="G270" s="25" t="s">
        <v>2679</v>
      </c>
      <c r="H270" s="23" t="s">
        <v>863</v>
      </c>
    </row>
    <row r="271" spans="1:8" ht="15.75" x14ac:dyDescent="0.25">
      <c r="A271">
        <v>593</v>
      </c>
      <c r="B271" s="40" t="s">
        <v>866</v>
      </c>
      <c r="C271" s="22">
        <v>497</v>
      </c>
      <c r="D271" s="23" t="s">
        <v>650</v>
      </c>
      <c r="E271" s="23" t="s">
        <v>867</v>
      </c>
      <c r="F271" s="24" t="s">
        <v>229</v>
      </c>
      <c r="G271" s="25" t="s">
        <v>2680</v>
      </c>
      <c r="H271" s="23" t="s">
        <v>863</v>
      </c>
    </row>
    <row r="272" spans="1:8" ht="15.75" x14ac:dyDescent="0.25">
      <c r="A272">
        <v>594</v>
      </c>
      <c r="B272" s="42" t="s">
        <v>868</v>
      </c>
      <c r="C272" s="22">
        <v>501</v>
      </c>
      <c r="D272" s="23" t="s">
        <v>420</v>
      </c>
      <c r="E272" s="23" t="s">
        <v>869</v>
      </c>
      <c r="F272" s="24" t="s">
        <v>229</v>
      </c>
      <c r="G272" s="25" t="s">
        <v>2681</v>
      </c>
      <c r="H272" s="23" t="s">
        <v>863</v>
      </c>
    </row>
    <row r="273" spans="1:8" ht="15.75" x14ac:dyDescent="0.25">
      <c r="A273">
        <v>595</v>
      </c>
      <c r="B273" s="40" t="s">
        <v>870</v>
      </c>
      <c r="C273" s="22">
        <v>495</v>
      </c>
      <c r="D273" s="23" t="s">
        <v>410</v>
      </c>
      <c r="E273" s="23" t="s">
        <v>488</v>
      </c>
      <c r="F273" s="24" t="s">
        <v>229</v>
      </c>
      <c r="G273" s="25" t="s">
        <v>2682</v>
      </c>
      <c r="H273" s="23" t="s">
        <v>863</v>
      </c>
    </row>
    <row r="274" spans="1:8" ht="15.75" x14ac:dyDescent="0.25">
      <c r="A274">
        <v>596</v>
      </c>
      <c r="B274" s="40" t="s">
        <v>871</v>
      </c>
      <c r="C274" s="22">
        <v>492</v>
      </c>
      <c r="D274" s="23" t="s">
        <v>263</v>
      </c>
      <c r="E274" s="23" t="s">
        <v>872</v>
      </c>
      <c r="F274" s="24" t="s">
        <v>249</v>
      </c>
      <c r="G274" s="25" t="s">
        <v>2683</v>
      </c>
      <c r="H274" s="23" t="s">
        <v>863</v>
      </c>
    </row>
    <row r="275" spans="1:8" ht="15.75" x14ac:dyDescent="0.25">
      <c r="A275">
        <v>596</v>
      </c>
      <c r="B275" s="41" t="s">
        <v>873</v>
      </c>
      <c r="C275" s="22">
        <v>493</v>
      </c>
      <c r="D275" s="23" t="s">
        <v>263</v>
      </c>
      <c r="E275" s="23" t="s">
        <v>872</v>
      </c>
      <c r="F275" s="24" t="s">
        <v>249</v>
      </c>
      <c r="G275" s="25" t="s">
        <v>2683</v>
      </c>
      <c r="H275" s="23" t="s">
        <v>863</v>
      </c>
    </row>
    <row r="276" spans="1:8" ht="15.75" x14ac:dyDescent="0.25">
      <c r="A276">
        <v>597</v>
      </c>
      <c r="B276" s="40" t="s">
        <v>874</v>
      </c>
      <c r="C276" s="22">
        <v>505</v>
      </c>
      <c r="D276" s="23" t="s">
        <v>875</v>
      </c>
      <c r="E276" s="23" t="s">
        <v>876</v>
      </c>
      <c r="F276" s="24" t="s">
        <v>229</v>
      </c>
      <c r="G276" s="25" t="s">
        <v>2684</v>
      </c>
      <c r="H276" s="23" t="s">
        <v>863</v>
      </c>
    </row>
    <row r="277" spans="1:8" ht="15.75" x14ac:dyDescent="0.25">
      <c r="A277">
        <v>597</v>
      </c>
      <c r="B277" s="41" t="s">
        <v>877</v>
      </c>
      <c r="C277" s="22">
        <v>506</v>
      </c>
      <c r="D277" s="23" t="s">
        <v>875</v>
      </c>
      <c r="E277" s="23" t="s">
        <v>876</v>
      </c>
      <c r="F277" s="24" t="s">
        <v>229</v>
      </c>
      <c r="G277" s="25" t="s">
        <v>2684</v>
      </c>
      <c r="H277" s="23" t="s">
        <v>863</v>
      </c>
    </row>
    <row r="278" spans="1:8" ht="15.75" x14ac:dyDescent="0.25">
      <c r="A278">
        <v>603</v>
      </c>
      <c r="B278" s="43" t="s">
        <v>878</v>
      </c>
      <c r="C278" s="22">
        <v>513</v>
      </c>
      <c r="D278" s="23" t="s">
        <v>618</v>
      </c>
      <c r="E278" s="23" t="s">
        <v>879</v>
      </c>
      <c r="F278" s="24" t="s">
        <v>282</v>
      </c>
      <c r="G278" s="25" t="s">
        <v>2685</v>
      </c>
      <c r="H278" s="23" t="s">
        <v>880</v>
      </c>
    </row>
    <row r="279" spans="1:8" ht="15.75" x14ac:dyDescent="0.25">
      <c r="A279">
        <v>604</v>
      </c>
      <c r="B279" s="43" t="s">
        <v>881</v>
      </c>
      <c r="C279" s="22">
        <v>517</v>
      </c>
      <c r="D279" s="23" t="s">
        <v>612</v>
      </c>
      <c r="E279" s="23" t="s">
        <v>285</v>
      </c>
      <c r="F279" s="24" t="s">
        <v>274</v>
      </c>
      <c r="G279" s="25" t="s">
        <v>2686</v>
      </c>
      <c r="H279" s="23" t="s">
        <v>880</v>
      </c>
    </row>
    <row r="280" spans="1:8" ht="15.75" x14ac:dyDescent="0.25">
      <c r="A280">
        <v>605</v>
      </c>
      <c r="B280" s="43" t="s">
        <v>882</v>
      </c>
      <c r="C280" s="22">
        <v>515</v>
      </c>
      <c r="D280" s="23" t="s">
        <v>355</v>
      </c>
      <c r="E280" s="23" t="s">
        <v>515</v>
      </c>
      <c r="F280" s="24" t="s">
        <v>229</v>
      </c>
      <c r="G280" s="25" t="s">
        <v>2687</v>
      </c>
      <c r="H280" s="23" t="s">
        <v>880</v>
      </c>
    </row>
    <row r="281" spans="1:8" ht="15.75" x14ac:dyDescent="0.25">
      <c r="A281">
        <v>606</v>
      </c>
      <c r="B281" s="43" t="s">
        <v>883</v>
      </c>
      <c r="C281" s="22">
        <v>516</v>
      </c>
      <c r="D281" s="23" t="s">
        <v>884</v>
      </c>
      <c r="E281" s="23" t="s">
        <v>885</v>
      </c>
      <c r="F281" s="24" t="s">
        <v>229</v>
      </c>
      <c r="G281" s="25" t="s">
        <v>2688</v>
      </c>
      <c r="H281" s="23" t="s">
        <v>880</v>
      </c>
    </row>
    <row r="282" spans="1:8" ht="15.75" x14ac:dyDescent="0.25">
      <c r="A282">
        <v>607</v>
      </c>
      <c r="B282" s="43" t="s">
        <v>886</v>
      </c>
      <c r="C282" s="22">
        <v>522</v>
      </c>
      <c r="D282" s="23" t="s">
        <v>310</v>
      </c>
      <c r="E282" s="23" t="s">
        <v>887</v>
      </c>
      <c r="F282" s="24" t="s">
        <v>229</v>
      </c>
      <c r="G282" s="25" t="s">
        <v>2689</v>
      </c>
      <c r="H282" s="23" t="s">
        <v>880</v>
      </c>
    </row>
    <row r="283" spans="1:8" ht="15.75" x14ac:dyDescent="0.25">
      <c r="A283">
        <v>608</v>
      </c>
      <c r="B283" s="43" t="s">
        <v>888</v>
      </c>
      <c r="C283" s="22">
        <v>519</v>
      </c>
      <c r="D283" s="23" t="s">
        <v>319</v>
      </c>
      <c r="E283" s="23" t="s">
        <v>889</v>
      </c>
      <c r="F283" s="24" t="s">
        <v>229</v>
      </c>
      <c r="G283" s="25" t="s">
        <v>2690</v>
      </c>
      <c r="H283" s="23" t="s">
        <v>880</v>
      </c>
    </row>
    <row r="284" spans="1:8" ht="15.75" x14ac:dyDescent="0.25">
      <c r="A284">
        <v>609</v>
      </c>
      <c r="B284" s="43" t="s">
        <v>890</v>
      </c>
      <c r="C284" s="22">
        <v>528</v>
      </c>
      <c r="D284" s="23" t="s">
        <v>307</v>
      </c>
      <c r="E284" s="23" t="s">
        <v>891</v>
      </c>
      <c r="F284" s="24" t="s">
        <v>229</v>
      </c>
      <c r="G284" s="25" t="s">
        <v>2691</v>
      </c>
      <c r="H284" s="23" t="s">
        <v>892</v>
      </c>
    </row>
    <row r="285" spans="1:8" ht="15.75" x14ac:dyDescent="0.25">
      <c r="A285">
        <v>610</v>
      </c>
      <c r="B285" s="43" t="s">
        <v>893</v>
      </c>
      <c r="C285" s="22">
        <v>531</v>
      </c>
      <c r="D285" s="23" t="s">
        <v>731</v>
      </c>
      <c r="E285" s="23" t="s">
        <v>894</v>
      </c>
      <c r="F285" s="24" t="s">
        <v>229</v>
      </c>
      <c r="G285" s="25" t="s">
        <v>2692</v>
      </c>
      <c r="H285" s="23" t="s">
        <v>892</v>
      </c>
    </row>
    <row r="286" spans="1:8" ht="15.75" x14ac:dyDescent="0.25">
      <c r="A286">
        <v>611</v>
      </c>
      <c r="B286" s="43" t="s">
        <v>895</v>
      </c>
      <c r="C286" s="22">
        <v>535</v>
      </c>
      <c r="D286" s="23" t="s">
        <v>896</v>
      </c>
      <c r="E286" s="23" t="s">
        <v>897</v>
      </c>
      <c r="F286" s="24" t="s">
        <v>249</v>
      </c>
      <c r="G286" s="25" t="s">
        <v>2693</v>
      </c>
      <c r="H286" s="23" t="s">
        <v>892</v>
      </c>
    </row>
    <row r="287" spans="1:8" ht="15.75" x14ac:dyDescent="0.25">
      <c r="A287">
        <v>612</v>
      </c>
      <c r="B287" s="21" t="s">
        <v>898</v>
      </c>
      <c r="C287" s="22">
        <v>529</v>
      </c>
      <c r="D287" s="23" t="s">
        <v>428</v>
      </c>
      <c r="E287" s="23" t="s">
        <v>899</v>
      </c>
      <c r="F287" s="24" t="s">
        <v>229</v>
      </c>
      <c r="G287" s="25" t="s">
        <v>2694</v>
      </c>
      <c r="H287" s="23" t="s">
        <v>892</v>
      </c>
    </row>
    <row r="288" spans="1:8" ht="15.75" x14ac:dyDescent="0.25">
      <c r="A288">
        <v>613</v>
      </c>
      <c r="B288" s="44" t="s">
        <v>900</v>
      </c>
      <c r="C288" s="22">
        <v>540</v>
      </c>
      <c r="D288" s="23" t="s">
        <v>901</v>
      </c>
      <c r="E288" s="23" t="s">
        <v>242</v>
      </c>
      <c r="F288" s="24" t="s">
        <v>249</v>
      </c>
      <c r="G288" s="25" t="s">
        <v>2695</v>
      </c>
      <c r="H288" s="23" t="s">
        <v>892</v>
      </c>
    </row>
    <row r="289" spans="1:8" ht="15.75" x14ac:dyDescent="0.25">
      <c r="A289">
        <v>614</v>
      </c>
      <c r="B289" s="43" t="s">
        <v>902</v>
      </c>
      <c r="C289" s="22">
        <v>524</v>
      </c>
      <c r="D289" s="23" t="s">
        <v>903</v>
      </c>
      <c r="E289" s="23" t="s">
        <v>885</v>
      </c>
      <c r="F289" s="24" t="s">
        <v>229</v>
      </c>
      <c r="G289" s="25" t="s">
        <v>2696</v>
      </c>
      <c r="H289" s="23" t="s">
        <v>892</v>
      </c>
    </row>
    <row r="290" spans="1:8" ht="15.75" x14ac:dyDescent="0.25">
      <c r="A290">
        <v>615</v>
      </c>
      <c r="B290" s="43" t="s">
        <v>904</v>
      </c>
      <c r="C290" s="22">
        <v>527</v>
      </c>
      <c r="D290" s="23" t="s">
        <v>251</v>
      </c>
      <c r="E290" s="23" t="s">
        <v>905</v>
      </c>
      <c r="F290" s="24" t="s">
        <v>229</v>
      </c>
      <c r="G290" s="25" t="s">
        <v>2697</v>
      </c>
      <c r="H290" s="23" t="s">
        <v>892</v>
      </c>
    </row>
    <row r="291" spans="1:8" ht="15.75" x14ac:dyDescent="0.25">
      <c r="A291">
        <v>621</v>
      </c>
      <c r="B291" s="41" t="s">
        <v>906</v>
      </c>
      <c r="C291" s="22">
        <v>552</v>
      </c>
      <c r="D291" s="23" t="s">
        <v>252</v>
      </c>
      <c r="E291" s="23" t="s">
        <v>751</v>
      </c>
      <c r="F291" s="24" t="s">
        <v>229</v>
      </c>
      <c r="G291" s="25" t="s">
        <v>2698</v>
      </c>
      <c r="H291" s="23" t="s">
        <v>907</v>
      </c>
    </row>
    <row r="292" spans="1:8" ht="15.75" x14ac:dyDescent="0.25">
      <c r="A292">
        <v>622</v>
      </c>
      <c r="B292" s="41" t="s">
        <v>908</v>
      </c>
      <c r="C292" s="22">
        <v>553</v>
      </c>
      <c r="D292" s="23" t="s">
        <v>280</v>
      </c>
      <c r="E292" s="23" t="s">
        <v>909</v>
      </c>
      <c r="F292" s="24" t="s">
        <v>229</v>
      </c>
      <c r="G292" s="25" t="s">
        <v>2699</v>
      </c>
      <c r="H292" s="23" t="s">
        <v>907</v>
      </c>
    </row>
    <row r="293" spans="1:8" ht="15.75" x14ac:dyDescent="0.25">
      <c r="A293">
        <v>623</v>
      </c>
      <c r="B293" s="41" t="s">
        <v>910</v>
      </c>
      <c r="C293" s="22">
        <v>550</v>
      </c>
      <c r="D293" s="23" t="s">
        <v>402</v>
      </c>
      <c r="E293" s="23" t="s">
        <v>911</v>
      </c>
      <c r="F293" s="24" t="s">
        <v>229</v>
      </c>
      <c r="G293" s="25" t="s">
        <v>2700</v>
      </c>
      <c r="H293" s="23" t="s">
        <v>907</v>
      </c>
    </row>
    <row r="294" spans="1:8" ht="15.75" x14ac:dyDescent="0.25">
      <c r="A294">
        <v>624</v>
      </c>
      <c r="B294" s="29" t="s">
        <v>912</v>
      </c>
      <c r="C294" s="22">
        <v>554</v>
      </c>
      <c r="D294" s="23" t="s">
        <v>307</v>
      </c>
      <c r="E294" s="23" t="s">
        <v>913</v>
      </c>
      <c r="F294" s="24" t="s">
        <v>229</v>
      </c>
      <c r="G294" s="25" t="s">
        <v>2701</v>
      </c>
      <c r="H294" s="23" t="s">
        <v>907</v>
      </c>
    </row>
    <row r="295" spans="1:8" ht="15.75" x14ac:dyDescent="0.25">
      <c r="A295">
        <v>625</v>
      </c>
      <c r="B295" s="29" t="s">
        <v>914</v>
      </c>
      <c r="C295" s="22">
        <v>555</v>
      </c>
      <c r="D295" s="23" t="s">
        <v>317</v>
      </c>
      <c r="E295" s="23" t="s">
        <v>915</v>
      </c>
      <c r="F295" s="24" t="s">
        <v>229</v>
      </c>
      <c r="G295" s="25" t="s">
        <v>2702</v>
      </c>
      <c r="H295" s="23" t="s">
        <v>907</v>
      </c>
    </row>
    <row r="296" spans="1:8" ht="15.75" x14ac:dyDescent="0.25">
      <c r="A296">
        <v>626</v>
      </c>
      <c r="B296" s="41" t="s">
        <v>916</v>
      </c>
      <c r="C296" s="22">
        <v>551</v>
      </c>
      <c r="D296" s="23" t="s">
        <v>438</v>
      </c>
      <c r="E296" s="23" t="s">
        <v>917</v>
      </c>
      <c r="F296" s="24" t="s">
        <v>337</v>
      </c>
      <c r="G296" s="25" t="s">
        <v>2703</v>
      </c>
      <c r="H296" s="23" t="s">
        <v>907</v>
      </c>
    </row>
    <row r="297" spans="1:8" ht="15.75" x14ac:dyDescent="0.25">
      <c r="A297">
        <v>627</v>
      </c>
      <c r="B297" s="40" t="s">
        <v>918</v>
      </c>
      <c r="C297" s="22">
        <v>573</v>
      </c>
      <c r="D297" s="23" t="s">
        <v>919</v>
      </c>
      <c r="E297" s="23" t="s">
        <v>920</v>
      </c>
      <c r="F297" s="24" t="s">
        <v>286</v>
      </c>
      <c r="G297" s="25" t="s">
        <v>2704</v>
      </c>
      <c r="H297" s="23" t="s">
        <v>921</v>
      </c>
    </row>
    <row r="298" spans="1:8" ht="15.75" x14ac:dyDescent="0.25">
      <c r="A298">
        <v>628</v>
      </c>
      <c r="B298" s="26"/>
      <c r="C298" s="22">
        <v>563</v>
      </c>
      <c r="D298" s="23" t="s">
        <v>244</v>
      </c>
      <c r="E298" s="23" t="s">
        <v>922</v>
      </c>
      <c r="F298" s="24" t="s">
        <v>332</v>
      </c>
      <c r="G298" s="25" t="s">
        <v>2705</v>
      </c>
      <c r="H298" s="23" t="s">
        <v>921</v>
      </c>
    </row>
    <row r="299" spans="1:8" ht="15.75" x14ac:dyDescent="0.25">
      <c r="A299">
        <v>629</v>
      </c>
      <c r="B299" s="45" t="s">
        <v>923</v>
      </c>
      <c r="C299" s="22">
        <v>575</v>
      </c>
      <c r="D299" s="23" t="s">
        <v>578</v>
      </c>
      <c r="E299" s="23" t="s">
        <v>924</v>
      </c>
      <c r="F299" s="24" t="s">
        <v>332</v>
      </c>
      <c r="G299" s="25" t="s">
        <v>2706</v>
      </c>
      <c r="H299" s="23" t="s">
        <v>921</v>
      </c>
    </row>
    <row r="300" spans="1:8" ht="15.75" x14ac:dyDescent="0.25">
      <c r="A300">
        <v>630</v>
      </c>
      <c r="B300" s="26" t="s">
        <v>925</v>
      </c>
      <c r="C300" s="22">
        <v>581</v>
      </c>
      <c r="D300" s="23" t="s">
        <v>578</v>
      </c>
      <c r="E300" s="23" t="s">
        <v>926</v>
      </c>
      <c r="F300" s="24" t="s">
        <v>332</v>
      </c>
      <c r="G300" s="25" t="s">
        <v>2707</v>
      </c>
      <c r="H300" s="23" t="s">
        <v>921</v>
      </c>
    </row>
    <row r="301" spans="1:8" ht="15.75" x14ac:dyDescent="0.25">
      <c r="A301">
        <v>633</v>
      </c>
      <c r="B301" s="26" t="s">
        <v>927</v>
      </c>
      <c r="C301" s="22">
        <v>583</v>
      </c>
      <c r="D301" s="23" t="s">
        <v>365</v>
      </c>
      <c r="E301" s="23" t="s">
        <v>928</v>
      </c>
      <c r="F301" s="24" t="s">
        <v>274</v>
      </c>
      <c r="G301" s="25" t="s">
        <v>2708</v>
      </c>
      <c r="H301" s="23" t="s">
        <v>921</v>
      </c>
    </row>
    <row r="302" spans="1:8" ht="15.75" x14ac:dyDescent="0.25">
      <c r="A302">
        <v>634</v>
      </c>
      <c r="B302" s="26" t="s">
        <v>929</v>
      </c>
      <c r="C302" s="22">
        <v>582</v>
      </c>
      <c r="D302" s="23" t="s">
        <v>438</v>
      </c>
      <c r="E302" s="23" t="s">
        <v>930</v>
      </c>
      <c r="F302" s="24" t="s">
        <v>282</v>
      </c>
      <c r="G302" s="25" t="s">
        <v>2709</v>
      </c>
      <c r="H302" s="23" t="s">
        <v>921</v>
      </c>
    </row>
    <row r="303" spans="1:8" ht="15.75" x14ac:dyDescent="0.25">
      <c r="A303">
        <v>635</v>
      </c>
      <c r="B303" s="26" t="s">
        <v>931</v>
      </c>
      <c r="C303" s="22">
        <v>566</v>
      </c>
      <c r="D303" s="23" t="s">
        <v>932</v>
      </c>
      <c r="E303" s="23" t="s">
        <v>933</v>
      </c>
      <c r="F303" s="24" t="s">
        <v>274</v>
      </c>
      <c r="G303" s="25" t="s">
        <v>2710</v>
      </c>
      <c r="H303" s="23" t="s">
        <v>921</v>
      </c>
    </row>
    <row r="304" spans="1:8" ht="15.75" x14ac:dyDescent="0.25">
      <c r="A304">
        <v>636</v>
      </c>
      <c r="B304" s="40" t="s">
        <v>934</v>
      </c>
      <c r="C304" s="22">
        <v>576</v>
      </c>
      <c r="D304" s="23" t="s">
        <v>723</v>
      </c>
      <c r="E304" s="23" t="s">
        <v>472</v>
      </c>
      <c r="F304" s="24" t="s">
        <v>274</v>
      </c>
      <c r="G304" s="25" t="s">
        <v>2711</v>
      </c>
      <c r="H304" s="23" t="s">
        <v>921</v>
      </c>
    </row>
    <row r="305" spans="1:8" ht="15.75" x14ac:dyDescent="0.25">
      <c r="A305">
        <v>637</v>
      </c>
      <c r="B305" s="26" t="s">
        <v>935</v>
      </c>
      <c r="C305" s="22">
        <v>560</v>
      </c>
      <c r="D305" s="23" t="s">
        <v>578</v>
      </c>
      <c r="E305" s="23" t="s">
        <v>936</v>
      </c>
      <c r="F305" s="24" t="s">
        <v>274</v>
      </c>
      <c r="G305" s="25" t="s">
        <v>2712</v>
      </c>
      <c r="H305" s="23" t="s">
        <v>921</v>
      </c>
    </row>
    <row r="306" spans="1:8" ht="15.75" x14ac:dyDescent="0.25">
      <c r="A306">
        <v>638</v>
      </c>
      <c r="B306" s="26" t="s">
        <v>937</v>
      </c>
      <c r="C306" s="22">
        <v>564</v>
      </c>
      <c r="D306" s="23" t="s">
        <v>903</v>
      </c>
      <c r="E306" s="23" t="s">
        <v>938</v>
      </c>
      <c r="F306" s="24" t="s">
        <v>282</v>
      </c>
      <c r="G306" s="25" t="s">
        <v>2713</v>
      </c>
      <c r="H306" s="23" t="s">
        <v>921</v>
      </c>
    </row>
    <row r="307" spans="1:8" ht="15.75" x14ac:dyDescent="0.25">
      <c r="A307">
        <v>639</v>
      </c>
      <c r="B307" s="26" t="s">
        <v>939</v>
      </c>
      <c r="C307" s="22">
        <v>565</v>
      </c>
      <c r="D307" s="23" t="s">
        <v>750</v>
      </c>
      <c r="E307" s="23" t="s">
        <v>940</v>
      </c>
      <c r="F307" s="24" t="s">
        <v>229</v>
      </c>
      <c r="G307" s="25" t="s">
        <v>2714</v>
      </c>
      <c r="H307" s="23" t="s">
        <v>921</v>
      </c>
    </row>
    <row r="308" spans="1:8" ht="15.75" x14ac:dyDescent="0.25">
      <c r="A308">
        <v>640</v>
      </c>
      <c r="B308" s="26" t="s">
        <v>941</v>
      </c>
      <c r="C308" s="22">
        <v>561</v>
      </c>
      <c r="D308" s="23" t="s">
        <v>257</v>
      </c>
      <c r="E308" s="23" t="s">
        <v>410</v>
      </c>
      <c r="F308" s="24" t="s">
        <v>229</v>
      </c>
      <c r="G308" s="25" t="s">
        <v>2715</v>
      </c>
      <c r="H308" s="23" t="s">
        <v>921</v>
      </c>
    </row>
    <row r="309" spans="1:8" ht="15.75" x14ac:dyDescent="0.25">
      <c r="A309">
        <v>641</v>
      </c>
      <c r="B309" s="26" t="s">
        <v>942</v>
      </c>
      <c r="C309" s="22">
        <v>571</v>
      </c>
      <c r="D309" s="23" t="s">
        <v>943</v>
      </c>
      <c r="E309" s="23" t="s">
        <v>944</v>
      </c>
      <c r="F309" s="24" t="s">
        <v>274</v>
      </c>
      <c r="G309" s="25" t="s">
        <v>2716</v>
      </c>
      <c r="H309" s="23" t="s">
        <v>921</v>
      </c>
    </row>
    <row r="310" spans="1:8" ht="15.75" x14ac:dyDescent="0.25">
      <c r="A310">
        <v>642</v>
      </c>
      <c r="B310" s="26"/>
      <c r="C310" s="22">
        <v>570</v>
      </c>
      <c r="D310" s="23" t="s">
        <v>280</v>
      </c>
      <c r="E310" s="23" t="s">
        <v>252</v>
      </c>
      <c r="F310" s="24" t="s">
        <v>229</v>
      </c>
      <c r="G310" s="25" t="s">
        <v>2717</v>
      </c>
      <c r="H310" s="23" t="s">
        <v>921</v>
      </c>
    </row>
    <row r="311" spans="1:8" ht="15.75" x14ac:dyDescent="0.25">
      <c r="A311">
        <v>643</v>
      </c>
      <c r="B311" s="26"/>
      <c r="C311" s="22">
        <v>569</v>
      </c>
      <c r="D311" s="23" t="s">
        <v>945</v>
      </c>
      <c r="E311" s="23" t="s">
        <v>946</v>
      </c>
      <c r="F311" s="24" t="e">
        <v>#N/A</v>
      </c>
      <c r="G311" s="25" t="e">
        <v>#N/A</v>
      </c>
      <c r="H311" s="23" t="s">
        <v>921</v>
      </c>
    </row>
    <row r="312" spans="1:8" ht="15.75" x14ac:dyDescent="0.25">
      <c r="A312">
        <v>644</v>
      </c>
      <c r="B312" s="26"/>
      <c r="C312" s="22">
        <v>574</v>
      </c>
      <c r="D312" s="23" t="s">
        <v>947</v>
      </c>
      <c r="E312" s="23" t="s">
        <v>421</v>
      </c>
      <c r="F312" s="24" t="e">
        <v>#N/A</v>
      </c>
      <c r="G312" s="25" t="e">
        <v>#N/A</v>
      </c>
      <c r="H312" s="23" t="s">
        <v>921</v>
      </c>
    </row>
    <row r="313" spans="1:8" ht="15.75" x14ac:dyDescent="0.25">
      <c r="A313">
        <v>645</v>
      </c>
      <c r="B313" s="26" t="s">
        <v>948</v>
      </c>
      <c r="C313" s="22">
        <v>577</v>
      </c>
      <c r="D313" s="23" t="s">
        <v>310</v>
      </c>
      <c r="E313" s="23" t="s">
        <v>535</v>
      </c>
      <c r="F313" s="24" t="s">
        <v>286</v>
      </c>
      <c r="G313" s="25" t="s">
        <v>2718</v>
      </c>
      <c r="H313" s="23" t="s">
        <v>921</v>
      </c>
    </row>
    <row r="314" spans="1:8" ht="15.75" x14ac:dyDescent="0.25">
      <c r="A314">
        <v>646</v>
      </c>
      <c r="B314" s="26"/>
      <c r="C314" s="22">
        <v>578</v>
      </c>
      <c r="D314" s="23" t="s">
        <v>389</v>
      </c>
      <c r="E314" s="23" t="s">
        <v>949</v>
      </c>
      <c r="F314" s="24" t="s">
        <v>337</v>
      </c>
      <c r="G314" s="25" t="s">
        <v>2719</v>
      </c>
      <c r="H314" s="23" t="s">
        <v>921</v>
      </c>
    </row>
    <row r="315" spans="1:8" ht="15.75" x14ac:dyDescent="0.25">
      <c r="A315">
        <v>657</v>
      </c>
      <c r="B315" s="26" t="s">
        <v>950</v>
      </c>
      <c r="C315" s="22">
        <v>605</v>
      </c>
      <c r="D315" s="23" t="s">
        <v>232</v>
      </c>
      <c r="E315" s="23" t="s">
        <v>951</v>
      </c>
      <c r="F315" s="24" t="s">
        <v>282</v>
      </c>
      <c r="G315" s="25" t="s">
        <v>2720</v>
      </c>
      <c r="H315" s="23" t="s">
        <v>952</v>
      </c>
    </row>
    <row r="316" spans="1:8" ht="15.75" x14ac:dyDescent="0.25">
      <c r="A316">
        <v>658</v>
      </c>
      <c r="B316" s="26" t="s">
        <v>953</v>
      </c>
      <c r="C316" s="22">
        <v>615</v>
      </c>
      <c r="D316" s="23" t="s">
        <v>945</v>
      </c>
      <c r="E316" s="23" t="s">
        <v>954</v>
      </c>
      <c r="F316" s="24" t="s">
        <v>229</v>
      </c>
      <c r="G316" s="25" t="s">
        <v>2721</v>
      </c>
      <c r="H316" s="23" t="s">
        <v>952</v>
      </c>
    </row>
    <row r="317" spans="1:8" ht="15.75" x14ac:dyDescent="0.25">
      <c r="A317">
        <v>659</v>
      </c>
      <c r="B317" s="46" t="s">
        <v>955</v>
      </c>
      <c r="C317" s="22">
        <v>614</v>
      </c>
      <c r="D317" s="23" t="s">
        <v>537</v>
      </c>
      <c r="E317" s="23" t="s">
        <v>956</v>
      </c>
      <c r="F317" s="24" t="s">
        <v>286</v>
      </c>
      <c r="G317" s="25" t="s">
        <v>2722</v>
      </c>
      <c r="H317" s="23" t="s">
        <v>952</v>
      </c>
    </row>
    <row r="318" spans="1:8" ht="15.75" x14ac:dyDescent="0.25">
      <c r="A318">
        <v>660</v>
      </c>
      <c r="B318" s="28" t="s">
        <v>957</v>
      </c>
      <c r="C318" s="22">
        <v>588</v>
      </c>
      <c r="D318" s="23" t="s">
        <v>884</v>
      </c>
      <c r="E318" s="23" t="s">
        <v>236</v>
      </c>
      <c r="F318" s="24" t="s">
        <v>229</v>
      </c>
      <c r="G318" s="25" t="s">
        <v>2723</v>
      </c>
      <c r="H318" s="23" t="s">
        <v>952</v>
      </c>
    </row>
    <row r="319" spans="1:8" ht="15.75" x14ac:dyDescent="0.25">
      <c r="A319">
        <v>661</v>
      </c>
      <c r="B319" s="26" t="s">
        <v>958</v>
      </c>
      <c r="C319" s="22">
        <v>592</v>
      </c>
      <c r="D319" s="23" t="s">
        <v>578</v>
      </c>
      <c r="E319" s="23" t="s">
        <v>959</v>
      </c>
      <c r="F319" s="24" t="s">
        <v>229</v>
      </c>
      <c r="G319" s="25" t="s">
        <v>2724</v>
      </c>
      <c r="H319" s="23" t="s">
        <v>952</v>
      </c>
    </row>
    <row r="320" spans="1:8" ht="15.75" x14ac:dyDescent="0.25">
      <c r="A320">
        <v>662</v>
      </c>
      <c r="B320" s="27" t="s">
        <v>960</v>
      </c>
      <c r="C320" s="22">
        <v>595</v>
      </c>
      <c r="D320" s="23" t="s">
        <v>351</v>
      </c>
      <c r="E320" s="23" t="s">
        <v>961</v>
      </c>
      <c r="F320" s="24" t="s">
        <v>286</v>
      </c>
      <c r="G320" s="25" t="s">
        <v>2725</v>
      </c>
      <c r="H320" s="23" t="s">
        <v>952</v>
      </c>
    </row>
    <row r="321" spans="1:8" ht="15.75" x14ac:dyDescent="0.25">
      <c r="A321">
        <v>663</v>
      </c>
      <c r="B321" s="28" t="s">
        <v>962</v>
      </c>
      <c r="C321" s="22">
        <v>601</v>
      </c>
      <c r="D321" s="23" t="s">
        <v>720</v>
      </c>
      <c r="E321" s="23" t="s">
        <v>963</v>
      </c>
      <c r="F321" s="24" t="s">
        <v>274</v>
      </c>
      <c r="G321" s="25" t="s">
        <v>2726</v>
      </c>
      <c r="H321" s="23" t="s">
        <v>952</v>
      </c>
    </row>
    <row r="322" spans="1:8" ht="15.75" x14ac:dyDescent="0.25">
      <c r="A322">
        <v>664</v>
      </c>
      <c r="B322" s="26" t="s">
        <v>964</v>
      </c>
      <c r="C322" s="22">
        <v>594</v>
      </c>
      <c r="D322" s="23" t="s">
        <v>702</v>
      </c>
      <c r="E322" s="23" t="s">
        <v>965</v>
      </c>
      <c r="F322" s="24" t="s">
        <v>274</v>
      </c>
      <c r="G322" s="25" t="s">
        <v>2727</v>
      </c>
      <c r="H322" s="23" t="s">
        <v>952</v>
      </c>
    </row>
    <row r="323" spans="1:8" ht="15.75" x14ac:dyDescent="0.25">
      <c r="A323">
        <v>665</v>
      </c>
      <c r="B323" s="26" t="s">
        <v>966</v>
      </c>
      <c r="C323" s="22">
        <v>602</v>
      </c>
      <c r="D323" s="23" t="s">
        <v>257</v>
      </c>
      <c r="E323" s="23" t="s">
        <v>967</v>
      </c>
      <c r="F323" s="24" t="s">
        <v>274</v>
      </c>
      <c r="G323" s="25" t="s">
        <v>2728</v>
      </c>
      <c r="H323" s="23" t="s">
        <v>952</v>
      </c>
    </row>
    <row r="324" spans="1:8" ht="15.75" x14ac:dyDescent="0.25">
      <c r="A324">
        <v>666</v>
      </c>
      <c r="B324" s="40" t="s">
        <v>968</v>
      </c>
      <c r="C324" s="22">
        <v>593</v>
      </c>
      <c r="D324" s="23" t="s">
        <v>355</v>
      </c>
      <c r="E324" s="23" t="s">
        <v>969</v>
      </c>
      <c r="F324" s="24" t="s">
        <v>274</v>
      </c>
      <c r="G324" s="25" t="s">
        <v>2729</v>
      </c>
      <c r="H324" s="23" t="s">
        <v>952</v>
      </c>
    </row>
    <row r="325" spans="1:8" ht="15.75" x14ac:dyDescent="0.25">
      <c r="A325">
        <v>667</v>
      </c>
      <c r="B325" s="47" t="s">
        <v>970</v>
      </c>
      <c r="C325" s="22">
        <v>611</v>
      </c>
      <c r="D325" s="23" t="s">
        <v>410</v>
      </c>
      <c r="E325" s="23" t="s">
        <v>971</v>
      </c>
      <c r="F325" s="24" t="s">
        <v>282</v>
      </c>
      <c r="G325" s="25" t="s">
        <v>2730</v>
      </c>
      <c r="H325" s="23" t="s">
        <v>952</v>
      </c>
    </row>
    <row r="326" spans="1:8" ht="15.75" x14ac:dyDescent="0.25">
      <c r="A326">
        <v>668</v>
      </c>
      <c r="B326" s="48" t="s">
        <v>972</v>
      </c>
      <c r="C326" s="22">
        <v>610</v>
      </c>
      <c r="D326" s="23" t="s">
        <v>310</v>
      </c>
      <c r="E326" s="23" t="s">
        <v>973</v>
      </c>
      <c r="F326" s="24" t="s">
        <v>274</v>
      </c>
      <c r="G326" s="25" t="s">
        <v>2731</v>
      </c>
      <c r="H326" s="23" t="s">
        <v>952</v>
      </c>
    </row>
    <row r="327" spans="1:8" ht="15.75" x14ac:dyDescent="0.25">
      <c r="A327">
        <v>669</v>
      </c>
      <c r="B327" s="40" t="s">
        <v>974</v>
      </c>
      <c r="C327" s="22">
        <v>596</v>
      </c>
      <c r="D327" s="23" t="s">
        <v>378</v>
      </c>
      <c r="E327" s="23" t="s">
        <v>975</v>
      </c>
      <c r="F327" s="24" t="s">
        <v>337</v>
      </c>
      <c r="G327" s="25" t="s">
        <v>2732</v>
      </c>
      <c r="H327" s="23" t="s">
        <v>952</v>
      </c>
    </row>
    <row r="328" spans="1:8" ht="15.75" x14ac:dyDescent="0.25">
      <c r="A328">
        <v>670</v>
      </c>
      <c r="B328" s="39" t="s">
        <v>976</v>
      </c>
      <c r="C328" s="22">
        <v>591</v>
      </c>
      <c r="D328" s="23" t="s">
        <v>977</v>
      </c>
      <c r="E328" s="23" t="s">
        <v>847</v>
      </c>
      <c r="F328" s="24" t="s">
        <v>337</v>
      </c>
      <c r="G328" s="25" t="s">
        <v>2733</v>
      </c>
      <c r="H328" s="23" t="s">
        <v>952</v>
      </c>
    </row>
    <row r="329" spans="1:8" ht="15.75" x14ac:dyDescent="0.25">
      <c r="A329">
        <v>671</v>
      </c>
      <c r="B329" s="48" t="s">
        <v>978</v>
      </c>
      <c r="C329" s="22">
        <v>607</v>
      </c>
      <c r="D329" s="23" t="s">
        <v>820</v>
      </c>
      <c r="E329" s="23" t="s">
        <v>979</v>
      </c>
      <c r="F329" s="24" t="s">
        <v>337</v>
      </c>
      <c r="G329" s="25" t="s">
        <v>2734</v>
      </c>
      <c r="H329" s="23" t="s">
        <v>952</v>
      </c>
    </row>
    <row r="330" spans="1:8" ht="15.75" x14ac:dyDescent="0.25">
      <c r="A330">
        <v>672</v>
      </c>
      <c r="B330" s="42" t="s">
        <v>980</v>
      </c>
      <c r="C330" s="22">
        <v>609</v>
      </c>
      <c r="D330" s="23" t="s">
        <v>428</v>
      </c>
      <c r="E330" s="23" t="s">
        <v>267</v>
      </c>
      <c r="F330" s="24" t="s">
        <v>337</v>
      </c>
      <c r="G330" s="25" t="s">
        <v>2735</v>
      </c>
      <c r="H330" s="23" t="s">
        <v>952</v>
      </c>
    </row>
    <row r="331" spans="1:8" ht="15.75" x14ac:dyDescent="0.25">
      <c r="A331">
        <v>675</v>
      </c>
      <c r="B331" s="49" t="s">
        <v>981</v>
      </c>
      <c r="C331" s="22">
        <v>631</v>
      </c>
      <c r="D331" s="23" t="s">
        <v>307</v>
      </c>
      <c r="E331" s="23" t="s">
        <v>453</v>
      </c>
      <c r="F331" s="24" t="s">
        <v>229</v>
      </c>
      <c r="G331" s="25" t="s">
        <v>2736</v>
      </c>
      <c r="H331" s="23" t="s">
        <v>982</v>
      </c>
    </row>
    <row r="332" spans="1:8" ht="15.75" x14ac:dyDescent="0.25">
      <c r="A332">
        <v>676</v>
      </c>
      <c r="B332" s="49" t="s">
        <v>983</v>
      </c>
      <c r="C332" s="22">
        <v>637</v>
      </c>
      <c r="D332" s="23" t="s">
        <v>452</v>
      </c>
      <c r="E332" s="23" t="s">
        <v>984</v>
      </c>
      <c r="F332" s="24" t="s">
        <v>229</v>
      </c>
      <c r="G332" s="25" t="s">
        <v>2737</v>
      </c>
      <c r="H332" s="23" t="s">
        <v>982</v>
      </c>
    </row>
    <row r="333" spans="1:8" ht="15.75" x14ac:dyDescent="0.25">
      <c r="A333">
        <v>677</v>
      </c>
      <c r="B333" s="49" t="s">
        <v>985</v>
      </c>
      <c r="C333" s="22">
        <v>639</v>
      </c>
      <c r="D333" s="23" t="s">
        <v>687</v>
      </c>
      <c r="E333" s="23" t="s">
        <v>986</v>
      </c>
      <c r="F333" s="24" t="s">
        <v>274</v>
      </c>
      <c r="G333" s="25" t="s">
        <v>2738</v>
      </c>
      <c r="H333" s="23" t="s">
        <v>982</v>
      </c>
    </row>
    <row r="334" spans="1:8" ht="15.75" x14ac:dyDescent="0.25">
      <c r="A334">
        <v>678</v>
      </c>
      <c r="B334" s="49" t="s">
        <v>987</v>
      </c>
      <c r="C334" s="22">
        <v>636</v>
      </c>
      <c r="D334" s="23" t="s">
        <v>988</v>
      </c>
      <c r="E334" s="23" t="s">
        <v>989</v>
      </c>
      <c r="F334" s="24" t="s">
        <v>282</v>
      </c>
      <c r="G334" s="25" t="s">
        <v>2739</v>
      </c>
      <c r="H334" s="23" t="s">
        <v>982</v>
      </c>
    </row>
    <row r="335" spans="1:8" ht="15.75" x14ac:dyDescent="0.25">
      <c r="A335">
        <v>679</v>
      </c>
      <c r="B335" s="49" t="s">
        <v>990</v>
      </c>
      <c r="C335" s="22">
        <v>640</v>
      </c>
      <c r="D335" s="23" t="s">
        <v>365</v>
      </c>
      <c r="E335" s="23" t="s">
        <v>991</v>
      </c>
      <c r="F335" s="24" t="s">
        <v>229</v>
      </c>
      <c r="G335" s="25" t="s">
        <v>2740</v>
      </c>
      <c r="H335" s="23" t="s">
        <v>982</v>
      </c>
    </row>
    <row r="336" spans="1:8" ht="15.75" x14ac:dyDescent="0.25">
      <c r="A336">
        <v>680</v>
      </c>
      <c r="B336" s="49" t="s">
        <v>992</v>
      </c>
      <c r="C336" s="22">
        <v>622</v>
      </c>
      <c r="D336" s="23" t="s">
        <v>993</v>
      </c>
      <c r="E336" s="23" t="s">
        <v>994</v>
      </c>
      <c r="F336" s="24" t="s">
        <v>229</v>
      </c>
      <c r="G336" s="25" t="s">
        <v>2741</v>
      </c>
      <c r="H336" s="23" t="s">
        <v>982</v>
      </c>
    </row>
    <row r="337" spans="1:8" ht="15.75" x14ac:dyDescent="0.25">
      <c r="A337">
        <v>681</v>
      </c>
      <c r="B337" s="49" t="s">
        <v>995</v>
      </c>
      <c r="C337" s="22">
        <v>634</v>
      </c>
      <c r="D337" s="23" t="s">
        <v>365</v>
      </c>
      <c r="E337" s="23" t="s">
        <v>996</v>
      </c>
      <c r="F337" s="24" t="s">
        <v>229</v>
      </c>
      <c r="G337" s="25" t="s">
        <v>2742</v>
      </c>
      <c r="H337" s="23" t="s">
        <v>982</v>
      </c>
    </row>
    <row r="338" spans="1:8" ht="15.75" x14ac:dyDescent="0.25">
      <c r="A338">
        <v>682</v>
      </c>
      <c r="B338" s="49" t="s">
        <v>997</v>
      </c>
      <c r="C338" s="22">
        <v>638</v>
      </c>
      <c r="D338" s="23" t="s">
        <v>578</v>
      </c>
      <c r="E338" s="23" t="s">
        <v>998</v>
      </c>
      <c r="F338" s="24" t="s">
        <v>286</v>
      </c>
      <c r="G338" s="25" t="s">
        <v>2743</v>
      </c>
      <c r="H338" s="23" t="s">
        <v>982</v>
      </c>
    </row>
    <row r="339" spans="1:8" ht="15.75" x14ac:dyDescent="0.25">
      <c r="A339">
        <v>683</v>
      </c>
      <c r="B339" s="49" t="s">
        <v>999</v>
      </c>
      <c r="C339" s="22">
        <v>627</v>
      </c>
      <c r="D339" s="23" t="s">
        <v>1000</v>
      </c>
      <c r="E339" s="23" t="s">
        <v>1001</v>
      </c>
      <c r="F339" s="24" t="s">
        <v>332</v>
      </c>
      <c r="G339" s="25" t="s">
        <v>2744</v>
      </c>
      <c r="H339" s="23" t="s">
        <v>982</v>
      </c>
    </row>
    <row r="340" spans="1:8" ht="15.75" x14ac:dyDescent="0.25">
      <c r="A340">
        <v>684</v>
      </c>
      <c r="B340" s="49" t="s">
        <v>1002</v>
      </c>
      <c r="C340" s="22">
        <v>626</v>
      </c>
      <c r="D340" s="23" t="s">
        <v>1003</v>
      </c>
      <c r="E340" s="23" t="s">
        <v>1004</v>
      </c>
      <c r="F340" s="24" t="s">
        <v>229</v>
      </c>
      <c r="G340" s="25" t="s">
        <v>2745</v>
      </c>
      <c r="H340" s="23" t="s">
        <v>982</v>
      </c>
    </row>
    <row r="341" spans="1:8" ht="15.75" x14ac:dyDescent="0.25">
      <c r="A341">
        <v>685</v>
      </c>
      <c r="B341" s="49" t="s">
        <v>1005</v>
      </c>
      <c r="C341" s="22">
        <v>618</v>
      </c>
      <c r="D341" s="23" t="s">
        <v>247</v>
      </c>
      <c r="E341" s="23" t="s">
        <v>507</v>
      </c>
      <c r="F341" s="24" t="s">
        <v>229</v>
      </c>
      <c r="G341" s="25" t="s">
        <v>2746</v>
      </c>
      <c r="H341" s="23" t="s">
        <v>982</v>
      </c>
    </row>
    <row r="342" spans="1:8" ht="15.75" x14ac:dyDescent="0.25">
      <c r="A342">
        <v>686</v>
      </c>
      <c r="B342" s="49" t="s">
        <v>1006</v>
      </c>
      <c r="C342" s="22">
        <v>633</v>
      </c>
      <c r="D342" s="23" t="s">
        <v>903</v>
      </c>
      <c r="E342" s="23" t="s">
        <v>1007</v>
      </c>
      <c r="F342" s="24" t="s">
        <v>274</v>
      </c>
      <c r="G342" s="25" t="s">
        <v>2747</v>
      </c>
      <c r="H342" s="23" t="s">
        <v>982</v>
      </c>
    </row>
    <row r="343" spans="1:8" ht="15.75" x14ac:dyDescent="0.25">
      <c r="A343">
        <v>687</v>
      </c>
      <c r="B343" s="49" t="s">
        <v>1008</v>
      </c>
      <c r="C343" s="22">
        <v>623</v>
      </c>
      <c r="D343" s="23" t="s">
        <v>641</v>
      </c>
      <c r="E343" s="23" t="s">
        <v>1009</v>
      </c>
      <c r="F343" s="24" t="s">
        <v>274</v>
      </c>
      <c r="G343" s="25" t="s">
        <v>2748</v>
      </c>
      <c r="H343" s="23" t="s">
        <v>982</v>
      </c>
    </row>
    <row r="344" spans="1:8" ht="15.75" x14ac:dyDescent="0.25">
      <c r="A344">
        <v>688</v>
      </c>
      <c r="B344" s="49" t="s">
        <v>1010</v>
      </c>
      <c r="C344" s="22">
        <v>625</v>
      </c>
      <c r="D344" s="23" t="s">
        <v>720</v>
      </c>
      <c r="E344" s="23" t="s">
        <v>1011</v>
      </c>
      <c r="F344" s="24" t="s">
        <v>229</v>
      </c>
      <c r="G344" s="25" t="s">
        <v>2749</v>
      </c>
      <c r="H344" s="23" t="s">
        <v>982</v>
      </c>
    </row>
    <row r="345" spans="1:8" ht="15.75" x14ac:dyDescent="0.25">
      <c r="A345">
        <v>689</v>
      </c>
      <c r="B345" s="49" t="s">
        <v>1012</v>
      </c>
      <c r="C345" s="22">
        <v>635</v>
      </c>
      <c r="D345" s="23" t="s">
        <v>1013</v>
      </c>
      <c r="E345" s="23" t="s">
        <v>397</v>
      </c>
      <c r="F345" s="24" t="s">
        <v>337</v>
      </c>
      <c r="G345" s="25" t="s">
        <v>2750</v>
      </c>
      <c r="H345" s="23" t="s">
        <v>982</v>
      </c>
    </row>
    <row r="346" spans="1:8" ht="15.75" x14ac:dyDescent="0.25">
      <c r="A346">
        <v>690</v>
      </c>
      <c r="B346" s="49" t="s">
        <v>1014</v>
      </c>
      <c r="C346" s="22">
        <v>624</v>
      </c>
      <c r="D346" s="23" t="s">
        <v>280</v>
      </c>
      <c r="E346" s="23" t="s">
        <v>1015</v>
      </c>
      <c r="F346" s="24" t="s">
        <v>229</v>
      </c>
      <c r="G346" s="25" t="s">
        <v>2751</v>
      </c>
      <c r="H346" s="23" t="s">
        <v>982</v>
      </c>
    </row>
    <row r="347" spans="1:8" ht="15.75" x14ac:dyDescent="0.25">
      <c r="A347">
        <v>691</v>
      </c>
      <c r="B347" s="50" t="s">
        <v>1016</v>
      </c>
      <c r="C347" s="22">
        <v>617</v>
      </c>
      <c r="D347" s="23" t="s">
        <v>733</v>
      </c>
      <c r="E347" s="23" t="s">
        <v>490</v>
      </c>
      <c r="F347" s="24" t="s">
        <v>229</v>
      </c>
      <c r="G347" s="25" t="s">
        <v>2752</v>
      </c>
      <c r="H347" s="23" t="s">
        <v>982</v>
      </c>
    </row>
    <row r="348" spans="1:8" ht="15.75" x14ac:dyDescent="0.25">
      <c r="A348">
        <v>692</v>
      </c>
      <c r="B348" s="49" t="s">
        <v>1017</v>
      </c>
      <c r="C348" s="22">
        <v>628</v>
      </c>
      <c r="D348" s="23" t="s">
        <v>362</v>
      </c>
      <c r="E348" s="23" t="s">
        <v>1018</v>
      </c>
      <c r="F348" s="24" t="s">
        <v>274</v>
      </c>
      <c r="G348" s="25" t="s">
        <v>2753</v>
      </c>
      <c r="H348" s="23" t="s">
        <v>982</v>
      </c>
    </row>
    <row r="349" spans="1:8" ht="15.75" x14ac:dyDescent="0.25">
      <c r="A349">
        <v>693</v>
      </c>
      <c r="B349" s="49" t="s">
        <v>1019</v>
      </c>
      <c r="C349" s="22">
        <v>630</v>
      </c>
      <c r="D349" s="23" t="s">
        <v>284</v>
      </c>
      <c r="E349" s="23" t="s">
        <v>1020</v>
      </c>
      <c r="F349" s="24" t="s">
        <v>286</v>
      </c>
      <c r="G349" s="25" t="s">
        <v>2754</v>
      </c>
      <c r="H349" s="23" t="s">
        <v>982</v>
      </c>
    </row>
    <row r="350" spans="1:8" ht="15.75" x14ac:dyDescent="0.25">
      <c r="A350">
        <v>694</v>
      </c>
      <c r="B350" s="49" t="s">
        <v>1021</v>
      </c>
      <c r="C350" s="22">
        <v>629</v>
      </c>
      <c r="D350" s="23" t="s">
        <v>438</v>
      </c>
      <c r="E350" s="23" t="s">
        <v>734</v>
      </c>
      <c r="F350" s="24" t="s">
        <v>337</v>
      </c>
      <c r="G350" s="25" t="s">
        <v>2755</v>
      </c>
      <c r="H350" s="23" t="s">
        <v>982</v>
      </c>
    </row>
    <row r="351" spans="1:8" ht="15.75" x14ac:dyDescent="0.25">
      <c r="A351">
        <v>695</v>
      </c>
      <c r="B351" s="49" t="s">
        <v>1022</v>
      </c>
      <c r="C351" s="22">
        <v>619</v>
      </c>
      <c r="D351" s="23" t="s">
        <v>562</v>
      </c>
      <c r="E351" s="23" t="s">
        <v>1023</v>
      </c>
      <c r="F351" s="24" t="s">
        <v>332</v>
      </c>
      <c r="G351" s="25" t="s">
        <v>2756</v>
      </c>
      <c r="H351" s="23" t="s">
        <v>982</v>
      </c>
    </row>
    <row r="352" spans="1:8" ht="15.75" x14ac:dyDescent="0.25">
      <c r="A352">
        <v>696</v>
      </c>
      <c r="B352" s="49" t="s">
        <v>1024</v>
      </c>
      <c r="C352" s="22">
        <v>632</v>
      </c>
      <c r="D352" s="23" t="s">
        <v>1025</v>
      </c>
      <c r="E352" s="23" t="s">
        <v>1026</v>
      </c>
      <c r="F352" s="24" t="s">
        <v>337</v>
      </c>
      <c r="G352" s="25" t="s">
        <v>2757</v>
      </c>
      <c r="H352" s="23" t="s">
        <v>982</v>
      </c>
    </row>
    <row r="353" spans="1:8" ht="15.75" x14ac:dyDescent="0.25">
      <c r="A353">
        <v>705</v>
      </c>
      <c r="B353" s="41" t="s">
        <v>1027</v>
      </c>
      <c r="C353" s="22">
        <v>644</v>
      </c>
      <c r="D353" s="23" t="s">
        <v>490</v>
      </c>
      <c r="E353" s="23" t="s">
        <v>452</v>
      </c>
      <c r="F353" s="24" t="s">
        <v>282</v>
      </c>
      <c r="G353" s="25" t="s">
        <v>2758</v>
      </c>
      <c r="H353" s="23" t="s">
        <v>1028</v>
      </c>
    </row>
    <row r="354" spans="1:8" ht="15.75" x14ac:dyDescent="0.25">
      <c r="A354">
        <v>706</v>
      </c>
      <c r="B354" s="41" t="s">
        <v>1029</v>
      </c>
      <c r="C354" s="22">
        <v>650</v>
      </c>
      <c r="D354" s="23" t="s">
        <v>650</v>
      </c>
      <c r="E354" s="23" t="s">
        <v>1030</v>
      </c>
      <c r="F354" s="24" t="s">
        <v>229</v>
      </c>
      <c r="G354" s="25" t="s">
        <v>2759</v>
      </c>
      <c r="H354" s="23" t="s">
        <v>1028</v>
      </c>
    </row>
    <row r="355" spans="1:8" ht="15.75" x14ac:dyDescent="0.25">
      <c r="A355">
        <v>707</v>
      </c>
      <c r="B355" s="41" t="s">
        <v>1031</v>
      </c>
      <c r="C355" s="22">
        <v>651</v>
      </c>
      <c r="D355" s="23" t="s">
        <v>410</v>
      </c>
      <c r="E355" s="23" t="s">
        <v>1032</v>
      </c>
      <c r="F355" s="24" t="s">
        <v>229</v>
      </c>
      <c r="G355" s="25" t="s">
        <v>2760</v>
      </c>
      <c r="H355" s="23" t="s">
        <v>1028</v>
      </c>
    </row>
    <row r="356" spans="1:8" ht="15.75" x14ac:dyDescent="0.25">
      <c r="A356">
        <v>708</v>
      </c>
      <c r="B356" s="41" t="s">
        <v>1033</v>
      </c>
      <c r="C356" s="22">
        <v>643</v>
      </c>
      <c r="D356" s="23" t="s">
        <v>319</v>
      </c>
      <c r="E356" s="23" t="s">
        <v>1034</v>
      </c>
      <c r="F356" s="24" t="s">
        <v>229</v>
      </c>
      <c r="G356" s="25" t="s">
        <v>2761</v>
      </c>
      <c r="H356" s="23" t="s">
        <v>1028</v>
      </c>
    </row>
    <row r="357" spans="1:8" ht="15.75" x14ac:dyDescent="0.25">
      <c r="A357">
        <v>709</v>
      </c>
      <c r="B357" s="41" t="s">
        <v>1035</v>
      </c>
      <c r="C357" s="22">
        <v>655</v>
      </c>
      <c r="D357" s="23" t="s">
        <v>355</v>
      </c>
      <c r="E357" s="23" t="s">
        <v>1036</v>
      </c>
      <c r="F357" s="24" t="s">
        <v>282</v>
      </c>
      <c r="G357" s="25" t="s">
        <v>2762</v>
      </c>
      <c r="H357" s="23" t="s">
        <v>1028</v>
      </c>
    </row>
    <row r="358" spans="1:8" ht="15.75" x14ac:dyDescent="0.25">
      <c r="A358">
        <v>710</v>
      </c>
      <c r="B358" s="41" t="s">
        <v>1037</v>
      </c>
      <c r="C358" s="22">
        <v>646</v>
      </c>
      <c r="D358" s="23" t="s">
        <v>280</v>
      </c>
      <c r="E358" s="23" t="s">
        <v>1038</v>
      </c>
      <c r="F358" s="24" t="s">
        <v>282</v>
      </c>
      <c r="G358" s="25" t="s">
        <v>2763</v>
      </c>
      <c r="H358" s="23" t="s">
        <v>1028</v>
      </c>
    </row>
    <row r="359" spans="1:8" ht="15.75" x14ac:dyDescent="0.25">
      <c r="A359">
        <v>711</v>
      </c>
      <c r="B359" s="41" t="s">
        <v>1039</v>
      </c>
      <c r="C359" s="22">
        <v>645</v>
      </c>
      <c r="D359" s="23" t="s">
        <v>641</v>
      </c>
      <c r="E359" s="23" t="s">
        <v>1040</v>
      </c>
      <c r="F359" s="24" t="s">
        <v>229</v>
      </c>
      <c r="G359" s="25" t="s">
        <v>2764</v>
      </c>
      <c r="H359" s="23" t="s">
        <v>1028</v>
      </c>
    </row>
    <row r="360" spans="1:8" ht="15.75" x14ac:dyDescent="0.25">
      <c r="A360">
        <v>712</v>
      </c>
      <c r="B360" s="41" t="s">
        <v>1041</v>
      </c>
      <c r="C360" s="22">
        <v>653</v>
      </c>
      <c r="D360" s="23" t="s">
        <v>441</v>
      </c>
      <c r="E360" s="23" t="s">
        <v>775</v>
      </c>
      <c r="F360" s="24" t="s">
        <v>274</v>
      </c>
      <c r="G360" s="25" t="s">
        <v>2765</v>
      </c>
      <c r="H360" s="23" t="s">
        <v>1028</v>
      </c>
    </row>
    <row r="361" spans="1:8" ht="15.75" x14ac:dyDescent="0.25">
      <c r="A361">
        <v>713</v>
      </c>
      <c r="B361" s="41" t="s">
        <v>1042</v>
      </c>
      <c r="C361" s="22">
        <v>649</v>
      </c>
      <c r="D361" s="23" t="s">
        <v>634</v>
      </c>
      <c r="E361" s="23" t="s">
        <v>379</v>
      </c>
      <c r="F361" s="24" t="s">
        <v>229</v>
      </c>
      <c r="G361" s="25" t="s">
        <v>2766</v>
      </c>
      <c r="H361" s="23" t="s">
        <v>1028</v>
      </c>
    </row>
    <row r="362" spans="1:8" ht="15.75" x14ac:dyDescent="0.25">
      <c r="A362">
        <v>714</v>
      </c>
      <c r="B362" s="41" t="s">
        <v>1043</v>
      </c>
      <c r="C362" s="22">
        <v>652</v>
      </c>
      <c r="D362" s="23" t="s">
        <v>378</v>
      </c>
      <c r="E362" s="23" t="s">
        <v>1044</v>
      </c>
      <c r="F362" s="24" t="s">
        <v>286</v>
      </c>
      <c r="G362" s="25" t="s">
        <v>2767</v>
      </c>
      <c r="H362" s="23" t="s">
        <v>1028</v>
      </c>
    </row>
    <row r="363" spans="1:8" ht="15.75" x14ac:dyDescent="0.25">
      <c r="A363">
        <v>715</v>
      </c>
      <c r="B363" s="41" t="s">
        <v>1045</v>
      </c>
      <c r="C363" s="22">
        <v>648</v>
      </c>
      <c r="D363" s="23" t="s">
        <v>280</v>
      </c>
      <c r="E363" s="23" t="s">
        <v>1046</v>
      </c>
      <c r="F363" s="24" t="s">
        <v>229</v>
      </c>
      <c r="G363" s="25" t="s">
        <v>2768</v>
      </c>
      <c r="H363" s="23" t="s">
        <v>1028</v>
      </c>
    </row>
    <row r="364" spans="1:8" ht="15.75" x14ac:dyDescent="0.25">
      <c r="A364">
        <v>716</v>
      </c>
      <c r="B364" s="51" t="s">
        <v>1047</v>
      </c>
      <c r="C364" s="22">
        <v>647</v>
      </c>
      <c r="D364" s="23" t="s">
        <v>319</v>
      </c>
      <c r="E364" s="23" t="s">
        <v>1048</v>
      </c>
      <c r="F364" s="24" t="s">
        <v>337</v>
      </c>
      <c r="G364" s="25" t="s">
        <v>2769</v>
      </c>
      <c r="H364" s="23" t="s">
        <v>1028</v>
      </c>
    </row>
    <row r="365" spans="1:8" ht="15.75" x14ac:dyDescent="0.25">
      <c r="A365">
        <v>717</v>
      </c>
      <c r="B365" s="41" t="s">
        <v>1049</v>
      </c>
      <c r="C365" s="22">
        <v>654</v>
      </c>
      <c r="D365" s="23" t="s">
        <v>311</v>
      </c>
      <c r="E365" s="23" t="s">
        <v>1050</v>
      </c>
      <c r="F365" s="24" t="s">
        <v>274</v>
      </c>
      <c r="G365" s="25" t="s">
        <v>2770</v>
      </c>
      <c r="H365" s="23" t="s">
        <v>1028</v>
      </c>
    </row>
    <row r="366" spans="1:8" ht="15.75" x14ac:dyDescent="0.25">
      <c r="A366">
        <v>723</v>
      </c>
      <c r="B366" s="40" t="s">
        <v>1051</v>
      </c>
      <c r="C366" s="22">
        <v>664</v>
      </c>
      <c r="D366" s="23" t="s">
        <v>235</v>
      </c>
      <c r="E366" s="23" t="s">
        <v>1052</v>
      </c>
      <c r="F366" s="24" t="s">
        <v>229</v>
      </c>
      <c r="G366" s="25" t="s">
        <v>2771</v>
      </c>
      <c r="H366" s="23" t="s">
        <v>1053</v>
      </c>
    </row>
    <row r="367" spans="1:8" ht="15.75" x14ac:dyDescent="0.25">
      <c r="A367">
        <v>724</v>
      </c>
      <c r="B367" s="40" t="s">
        <v>1054</v>
      </c>
      <c r="C367" s="22">
        <v>677</v>
      </c>
      <c r="D367" s="23" t="s">
        <v>524</v>
      </c>
      <c r="E367" s="23" t="s">
        <v>1055</v>
      </c>
      <c r="F367" s="24" t="s">
        <v>229</v>
      </c>
      <c r="G367" s="25" t="s">
        <v>2772</v>
      </c>
      <c r="H367" s="23" t="s">
        <v>1053</v>
      </c>
    </row>
    <row r="368" spans="1:8" ht="15.75" x14ac:dyDescent="0.25">
      <c r="A368">
        <v>725</v>
      </c>
      <c r="B368" s="40" t="s">
        <v>1056</v>
      </c>
      <c r="C368" s="22">
        <v>675</v>
      </c>
      <c r="D368" s="23" t="s">
        <v>624</v>
      </c>
      <c r="E368" s="23" t="s">
        <v>1057</v>
      </c>
      <c r="F368" s="24" t="s">
        <v>229</v>
      </c>
      <c r="G368" s="25" t="s">
        <v>2773</v>
      </c>
      <c r="H368" s="23" t="s">
        <v>1053</v>
      </c>
    </row>
    <row r="369" spans="1:8" ht="15.75" x14ac:dyDescent="0.25">
      <c r="A369">
        <v>726</v>
      </c>
      <c r="B369" s="40" t="s">
        <v>1058</v>
      </c>
      <c r="C369" s="22">
        <v>682</v>
      </c>
      <c r="D369" s="23" t="s">
        <v>310</v>
      </c>
      <c r="E369" s="23" t="s">
        <v>1059</v>
      </c>
      <c r="F369" s="24" t="s">
        <v>229</v>
      </c>
      <c r="G369" s="25" t="s">
        <v>2774</v>
      </c>
      <c r="H369" s="23" t="s">
        <v>1053</v>
      </c>
    </row>
    <row r="370" spans="1:8" ht="15.75" x14ac:dyDescent="0.25">
      <c r="A370">
        <v>727</v>
      </c>
      <c r="B370" s="40" t="s">
        <v>1060</v>
      </c>
      <c r="C370" s="22">
        <v>678</v>
      </c>
      <c r="D370" s="23" t="s">
        <v>578</v>
      </c>
      <c r="E370" s="23" t="s">
        <v>748</v>
      </c>
      <c r="F370" s="24" t="s">
        <v>274</v>
      </c>
      <c r="G370" s="25" t="s">
        <v>2775</v>
      </c>
      <c r="H370" s="23" t="s">
        <v>1053</v>
      </c>
    </row>
    <row r="371" spans="1:8" ht="15.75" x14ac:dyDescent="0.25">
      <c r="A371">
        <v>728</v>
      </c>
      <c r="B371" s="40" t="s">
        <v>1061</v>
      </c>
      <c r="C371" s="22">
        <v>669</v>
      </c>
      <c r="D371" s="23" t="s">
        <v>313</v>
      </c>
      <c r="E371" s="23" t="s">
        <v>1062</v>
      </c>
      <c r="F371" s="24" t="s">
        <v>229</v>
      </c>
      <c r="G371" s="25" t="s">
        <v>2776</v>
      </c>
      <c r="H371" s="23" t="s">
        <v>1053</v>
      </c>
    </row>
    <row r="372" spans="1:8" ht="15.75" x14ac:dyDescent="0.25">
      <c r="A372">
        <v>729</v>
      </c>
      <c r="B372" s="40" t="s">
        <v>1063</v>
      </c>
      <c r="C372" s="22">
        <v>686</v>
      </c>
      <c r="D372" s="23" t="s">
        <v>247</v>
      </c>
      <c r="E372" s="23" t="s">
        <v>1064</v>
      </c>
      <c r="F372" s="24" t="s">
        <v>229</v>
      </c>
      <c r="G372" s="25" t="s">
        <v>2777</v>
      </c>
      <c r="H372" s="23" t="s">
        <v>1053</v>
      </c>
    </row>
    <row r="373" spans="1:8" ht="15.75" x14ac:dyDescent="0.25">
      <c r="A373">
        <v>730</v>
      </c>
      <c r="B373" s="40" t="s">
        <v>1065</v>
      </c>
      <c r="C373" s="22">
        <v>660</v>
      </c>
      <c r="D373" s="23" t="s">
        <v>313</v>
      </c>
      <c r="E373" s="23" t="s">
        <v>1066</v>
      </c>
      <c r="F373" s="24" t="s">
        <v>229</v>
      </c>
      <c r="G373" s="25" t="s">
        <v>2778</v>
      </c>
      <c r="H373" s="23" t="s">
        <v>1053</v>
      </c>
    </row>
    <row r="374" spans="1:8" ht="15.75" x14ac:dyDescent="0.25">
      <c r="A374">
        <v>731</v>
      </c>
      <c r="B374" s="40" t="s">
        <v>1067</v>
      </c>
      <c r="C374" s="22">
        <v>670</v>
      </c>
      <c r="D374" s="23" t="s">
        <v>428</v>
      </c>
      <c r="E374" s="23" t="s">
        <v>273</v>
      </c>
      <c r="F374" s="24" t="s">
        <v>229</v>
      </c>
      <c r="G374" s="25" t="s">
        <v>2779</v>
      </c>
      <c r="H374" s="23" t="s">
        <v>1053</v>
      </c>
    </row>
    <row r="375" spans="1:8" ht="15.75" x14ac:dyDescent="0.25">
      <c r="A375">
        <v>732</v>
      </c>
      <c r="B375" s="26" t="s">
        <v>1068</v>
      </c>
      <c r="C375" s="22">
        <v>657</v>
      </c>
      <c r="D375" s="23" t="s">
        <v>458</v>
      </c>
      <c r="E375" s="23" t="s">
        <v>1069</v>
      </c>
      <c r="F375" s="24" t="s">
        <v>282</v>
      </c>
      <c r="G375" s="25" t="s">
        <v>2780</v>
      </c>
      <c r="H375" s="23" t="s">
        <v>1053</v>
      </c>
    </row>
    <row r="376" spans="1:8" ht="15.75" x14ac:dyDescent="0.25">
      <c r="A376">
        <v>733</v>
      </c>
      <c r="B376" s="52" t="s">
        <v>1070</v>
      </c>
      <c r="C376" s="22">
        <v>672</v>
      </c>
      <c r="D376" s="23" t="s">
        <v>365</v>
      </c>
      <c r="E376" s="23" t="s">
        <v>1032</v>
      </c>
      <c r="F376" s="24" t="s">
        <v>282</v>
      </c>
      <c r="G376" s="25" t="s">
        <v>2781</v>
      </c>
      <c r="H376" s="23" t="s">
        <v>1053</v>
      </c>
    </row>
    <row r="377" spans="1:8" ht="15.75" x14ac:dyDescent="0.25">
      <c r="A377">
        <v>734</v>
      </c>
      <c r="B377" s="40" t="s">
        <v>1071</v>
      </c>
      <c r="C377" s="22">
        <v>661</v>
      </c>
      <c r="D377" s="23" t="s">
        <v>438</v>
      </c>
      <c r="E377" s="23" t="s">
        <v>1072</v>
      </c>
      <c r="F377" s="24" t="s">
        <v>282</v>
      </c>
      <c r="G377" s="25" t="s">
        <v>2782</v>
      </c>
      <c r="H377" s="23" t="s">
        <v>1053</v>
      </c>
    </row>
    <row r="378" spans="1:8" ht="15.75" x14ac:dyDescent="0.25">
      <c r="A378">
        <v>735</v>
      </c>
      <c r="B378" s="40" t="s">
        <v>1073</v>
      </c>
      <c r="C378" s="22">
        <v>665</v>
      </c>
      <c r="D378" s="23" t="s">
        <v>438</v>
      </c>
      <c r="E378" s="23" t="s">
        <v>1074</v>
      </c>
      <c r="F378" s="24" t="s">
        <v>286</v>
      </c>
      <c r="G378" s="25" t="s">
        <v>2783</v>
      </c>
      <c r="H378" s="23" t="s">
        <v>1053</v>
      </c>
    </row>
    <row r="379" spans="1:8" ht="15.75" x14ac:dyDescent="0.25">
      <c r="A379">
        <v>736</v>
      </c>
      <c r="B379" s="40" t="s">
        <v>1075</v>
      </c>
      <c r="C379" s="22">
        <v>656</v>
      </c>
      <c r="D379" s="23" t="s">
        <v>607</v>
      </c>
      <c r="E379" s="23" t="s">
        <v>1076</v>
      </c>
      <c r="F379" s="24" t="s">
        <v>229</v>
      </c>
      <c r="G379" s="25" t="s">
        <v>2784</v>
      </c>
      <c r="H379" s="23" t="s">
        <v>1053</v>
      </c>
    </row>
    <row r="380" spans="1:8" ht="15.75" x14ac:dyDescent="0.25">
      <c r="A380">
        <v>737</v>
      </c>
      <c r="B380" s="53" t="s">
        <v>1077</v>
      </c>
      <c r="C380" s="22">
        <v>668</v>
      </c>
      <c r="D380" s="23" t="s">
        <v>1078</v>
      </c>
      <c r="E380" s="23" t="s">
        <v>1079</v>
      </c>
      <c r="F380" s="24" t="s">
        <v>286</v>
      </c>
      <c r="G380" s="25" t="s">
        <v>2785</v>
      </c>
      <c r="H380" s="23" t="s">
        <v>1053</v>
      </c>
    </row>
    <row r="381" spans="1:8" ht="15.75" x14ac:dyDescent="0.25">
      <c r="A381">
        <v>738</v>
      </c>
      <c r="B381" s="40" t="s">
        <v>1080</v>
      </c>
      <c r="C381" s="22">
        <v>658</v>
      </c>
      <c r="D381" s="23" t="s">
        <v>1081</v>
      </c>
      <c r="E381" s="23" t="s">
        <v>1082</v>
      </c>
      <c r="F381" s="24" t="s">
        <v>282</v>
      </c>
      <c r="G381" s="25" t="s">
        <v>2786</v>
      </c>
      <c r="H381" s="23" t="s">
        <v>1053</v>
      </c>
    </row>
    <row r="382" spans="1:8" ht="15.75" x14ac:dyDescent="0.25">
      <c r="A382">
        <v>739</v>
      </c>
      <c r="B382" s="40" t="s">
        <v>1083</v>
      </c>
      <c r="C382" s="22">
        <v>680</v>
      </c>
      <c r="D382" s="23" t="s">
        <v>702</v>
      </c>
      <c r="E382" s="23" t="s">
        <v>405</v>
      </c>
      <c r="F382" s="24" t="s">
        <v>337</v>
      </c>
      <c r="G382" s="25" t="s">
        <v>2787</v>
      </c>
      <c r="H382" s="23" t="s">
        <v>1053</v>
      </c>
    </row>
    <row r="383" spans="1:8" ht="15.75" x14ac:dyDescent="0.25">
      <c r="A383">
        <v>740</v>
      </c>
      <c r="B383" s="40" t="s">
        <v>1084</v>
      </c>
      <c r="C383" s="22">
        <v>679</v>
      </c>
      <c r="D383" s="23" t="s">
        <v>537</v>
      </c>
      <c r="E383" s="23" t="s">
        <v>535</v>
      </c>
      <c r="F383" s="24" t="s">
        <v>332</v>
      </c>
      <c r="G383" s="25" t="s">
        <v>2788</v>
      </c>
      <c r="H383" s="23" t="s">
        <v>1053</v>
      </c>
    </row>
    <row r="384" spans="1:8" ht="15.75" x14ac:dyDescent="0.25">
      <c r="A384">
        <v>741</v>
      </c>
      <c r="B384" s="54" t="s">
        <v>1085</v>
      </c>
      <c r="C384" s="22">
        <v>663</v>
      </c>
      <c r="D384" s="23" t="s">
        <v>355</v>
      </c>
      <c r="E384" s="23" t="s">
        <v>1086</v>
      </c>
      <c r="F384" s="24" t="s">
        <v>337</v>
      </c>
      <c r="G384" s="25" t="s">
        <v>2789</v>
      </c>
      <c r="H384" s="23" t="s">
        <v>1053</v>
      </c>
    </row>
    <row r="385" spans="1:8" ht="15.75" x14ac:dyDescent="0.25">
      <c r="A385">
        <v>742</v>
      </c>
      <c r="B385" s="53" t="s">
        <v>1087</v>
      </c>
      <c r="C385" s="22">
        <v>666</v>
      </c>
      <c r="D385" s="23" t="s">
        <v>1088</v>
      </c>
      <c r="E385" s="23" t="s">
        <v>1089</v>
      </c>
      <c r="F385" s="24" t="s">
        <v>337</v>
      </c>
      <c r="G385" s="25" t="s">
        <v>2790</v>
      </c>
      <c r="H385" s="23" t="s">
        <v>1053</v>
      </c>
    </row>
    <row r="386" spans="1:8" ht="15.75" x14ac:dyDescent="0.25">
      <c r="A386">
        <v>743</v>
      </c>
      <c r="B386" s="40" t="s">
        <v>1090</v>
      </c>
      <c r="C386" s="22">
        <v>676</v>
      </c>
      <c r="D386" s="23" t="s">
        <v>1091</v>
      </c>
      <c r="E386" s="23" t="s">
        <v>1092</v>
      </c>
      <c r="F386" s="24" t="s">
        <v>693</v>
      </c>
      <c r="G386" s="25" t="s">
        <v>2791</v>
      </c>
      <c r="H386" s="23" t="s">
        <v>1053</v>
      </c>
    </row>
    <row r="387" spans="1:8" ht="15.75" x14ac:dyDescent="0.25">
      <c r="A387">
        <v>744</v>
      </c>
      <c r="B387" s="40" t="s">
        <v>1093</v>
      </c>
      <c r="C387" s="22">
        <v>683</v>
      </c>
      <c r="D387" s="23" t="s">
        <v>695</v>
      </c>
      <c r="E387" s="23" t="s">
        <v>402</v>
      </c>
      <c r="F387" s="24" t="s">
        <v>286</v>
      </c>
      <c r="G387" s="25" t="s">
        <v>2792</v>
      </c>
      <c r="H387" s="23" t="s">
        <v>1053</v>
      </c>
    </row>
    <row r="388" spans="1:8" ht="15.75" x14ac:dyDescent="0.25">
      <c r="A388">
        <v>747</v>
      </c>
      <c r="B388" s="55" t="s">
        <v>1094</v>
      </c>
      <c r="C388" s="22">
        <v>734</v>
      </c>
      <c r="D388" s="23" t="s">
        <v>455</v>
      </c>
      <c r="E388" s="23" t="s">
        <v>662</v>
      </c>
      <c r="F388" s="24" t="s">
        <v>229</v>
      </c>
      <c r="G388" s="25" t="s">
        <v>2793</v>
      </c>
      <c r="H388" s="23" t="s">
        <v>1095</v>
      </c>
    </row>
    <row r="389" spans="1:8" ht="15.75" x14ac:dyDescent="0.25">
      <c r="A389">
        <v>748</v>
      </c>
      <c r="B389" s="43" t="s">
        <v>1096</v>
      </c>
      <c r="C389" s="22">
        <v>697</v>
      </c>
      <c r="D389" s="23" t="s">
        <v>235</v>
      </c>
      <c r="E389" s="23" t="s">
        <v>1097</v>
      </c>
      <c r="F389" s="24" t="s">
        <v>229</v>
      </c>
      <c r="G389" s="25" t="s">
        <v>2794</v>
      </c>
      <c r="H389" s="23" t="s">
        <v>1095</v>
      </c>
    </row>
    <row r="390" spans="1:8" ht="15.75" x14ac:dyDescent="0.25">
      <c r="A390">
        <v>749</v>
      </c>
      <c r="B390" s="40" t="s">
        <v>1098</v>
      </c>
      <c r="C390" s="22">
        <v>705</v>
      </c>
      <c r="D390" s="23" t="s">
        <v>1099</v>
      </c>
      <c r="E390" s="23" t="s">
        <v>326</v>
      </c>
      <c r="F390" s="24" t="s">
        <v>229</v>
      </c>
      <c r="G390" s="25" t="s">
        <v>2795</v>
      </c>
      <c r="H390" s="23" t="s">
        <v>1095</v>
      </c>
    </row>
    <row r="391" spans="1:8" ht="15.75" x14ac:dyDescent="0.25">
      <c r="A391">
        <v>750</v>
      </c>
      <c r="B391" s="40" t="s">
        <v>1100</v>
      </c>
      <c r="C391" s="22">
        <v>733</v>
      </c>
      <c r="D391" s="23" t="s">
        <v>339</v>
      </c>
      <c r="E391" s="23" t="s">
        <v>1101</v>
      </c>
      <c r="F391" s="24" t="s">
        <v>229</v>
      </c>
      <c r="G391" s="25" t="s">
        <v>2796</v>
      </c>
      <c r="H391" s="23" t="s">
        <v>1095</v>
      </c>
    </row>
    <row r="392" spans="1:8" ht="15.75" x14ac:dyDescent="0.25">
      <c r="A392">
        <v>751</v>
      </c>
      <c r="B392" s="42" t="s">
        <v>1102</v>
      </c>
      <c r="C392" s="22">
        <v>730</v>
      </c>
      <c r="D392" s="23" t="s">
        <v>319</v>
      </c>
      <c r="E392" s="23" t="s">
        <v>1103</v>
      </c>
      <c r="F392" s="24" t="s">
        <v>229</v>
      </c>
      <c r="G392" s="25" t="s">
        <v>2797</v>
      </c>
      <c r="H392" s="23" t="s">
        <v>1095</v>
      </c>
    </row>
    <row r="393" spans="1:8" ht="15.75" x14ac:dyDescent="0.25">
      <c r="A393">
        <v>752</v>
      </c>
      <c r="B393" s="43" t="s">
        <v>1104</v>
      </c>
      <c r="C393" s="22">
        <v>732</v>
      </c>
      <c r="D393" s="23" t="s">
        <v>313</v>
      </c>
      <c r="E393" s="23" t="s">
        <v>1105</v>
      </c>
      <c r="F393" s="24" t="s">
        <v>229</v>
      </c>
      <c r="G393" s="25" t="s">
        <v>2798</v>
      </c>
      <c r="H393" s="23" t="s">
        <v>1095</v>
      </c>
    </row>
    <row r="394" spans="1:8" ht="15.75" x14ac:dyDescent="0.25">
      <c r="A394">
        <v>753</v>
      </c>
      <c r="B394" s="50" t="s">
        <v>1106</v>
      </c>
      <c r="C394" s="22">
        <v>688</v>
      </c>
      <c r="D394" s="23" t="s">
        <v>1107</v>
      </c>
      <c r="E394" s="23" t="s">
        <v>1108</v>
      </c>
      <c r="F394" s="24" t="s">
        <v>249</v>
      </c>
      <c r="G394" s="25" t="s">
        <v>2799</v>
      </c>
      <c r="H394" s="23" t="s">
        <v>1095</v>
      </c>
    </row>
    <row r="395" spans="1:8" ht="15.75" x14ac:dyDescent="0.25">
      <c r="A395">
        <v>754</v>
      </c>
      <c r="B395" s="50" t="s">
        <v>1109</v>
      </c>
      <c r="C395" s="22">
        <v>712</v>
      </c>
      <c r="D395" s="23" t="s">
        <v>365</v>
      </c>
      <c r="E395" s="23" t="s">
        <v>1110</v>
      </c>
      <c r="F395" s="24" t="s">
        <v>229</v>
      </c>
      <c r="G395" s="25" t="s">
        <v>2800</v>
      </c>
      <c r="H395" s="23" t="s">
        <v>1095</v>
      </c>
    </row>
    <row r="396" spans="1:8" ht="15.75" x14ac:dyDescent="0.25">
      <c r="A396">
        <v>755</v>
      </c>
      <c r="B396" s="50" t="s">
        <v>1111</v>
      </c>
      <c r="C396" s="22">
        <v>722</v>
      </c>
      <c r="D396" s="23" t="s">
        <v>1112</v>
      </c>
      <c r="E396" s="23" t="s">
        <v>1113</v>
      </c>
      <c r="F396" s="24" t="s">
        <v>229</v>
      </c>
      <c r="G396" s="25" t="s">
        <v>2801</v>
      </c>
      <c r="H396" s="23" t="s">
        <v>1095</v>
      </c>
    </row>
    <row r="397" spans="1:8" ht="15.75" x14ac:dyDescent="0.25">
      <c r="A397">
        <v>756</v>
      </c>
      <c r="B397" s="40" t="s">
        <v>1114</v>
      </c>
      <c r="C397" s="22">
        <v>711</v>
      </c>
      <c r="D397" s="23" t="s">
        <v>1115</v>
      </c>
      <c r="E397" s="23" t="s">
        <v>1116</v>
      </c>
      <c r="F397" s="24" t="s">
        <v>332</v>
      </c>
      <c r="G397" s="25" t="s">
        <v>2802</v>
      </c>
      <c r="H397" s="23" t="s">
        <v>1095</v>
      </c>
    </row>
    <row r="398" spans="1:8" ht="15.75" x14ac:dyDescent="0.25">
      <c r="A398">
        <v>757</v>
      </c>
      <c r="B398" s="50" t="s">
        <v>1117</v>
      </c>
      <c r="C398" s="22">
        <v>735</v>
      </c>
      <c r="D398" s="23" t="s">
        <v>723</v>
      </c>
      <c r="E398" s="23" t="s">
        <v>662</v>
      </c>
      <c r="F398" s="24" t="s">
        <v>229</v>
      </c>
      <c r="G398" s="25" t="s">
        <v>2803</v>
      </c>
      <c r="H398" s="23" t="s">
        <v>1095</v>
      </c>
    </row>
    <row r="399" spans="1:8" ht="15.75" x14ac:dyDescent="0.25">
      <c r="A399">
        <v>759</v>
      </c>
      <c r="B399" s="40" t="s">
        <v>1118</v>
      </c>
      <c r="C399" s="22">
        <v>737</v>
      </c>
      <c r="D399" s="23" t="s">
        <v>389</v>
      </c>
      <c r="E399" s="23" t="s">
        <v>1119</v>
      </c>
      <c r="F399" s="24" t="s">
        <v>274</v>
      </c>
      <c r="G399" s="25" t="s">
        <v>2804</v>
      </c>
      <c r="H399" s="23" t="s">
        <v>1095</v>
      </c>
    </row>
    <row r="400" spans="1:8" ht="15.75" x14ac:dyDescent="0.25">
      <c r="A400">
        <v>760</v>
      </c>
      <c r="B400" s="40" t="s">
        <v>1120</v>
      </c>
      <c r="C400" s="22">
        <v>723</v>
      </c>
      <c r="D400" s="23" t="s">
        <v>947</v>
      </c>
      <c r="E400" s="23" t="s">
        <v>1121</v>
      </c>
      <c r="F400" s="24" t="s">
        <v>282</v>
      </c>
      <c r="G400" s="25" t="s">
        <v>2805</v>
      </c>
      <c r="H400" s="23" t="s">
        <v>1095</v>
      </c>
    </row>
    <row r="401" spans="1:8" ht="15.75" x14ac:dyDescent="0.25">
      <c r="A401">
        <v>761</v>
      </c>
      <c r="B401" s="42" t="s">
        <v>1122</v>
      </c>
      <c r="C401" s="22">
        <v>704</v>
      </c>
      <c r="D401" s="23" t="s">
        <v>1123</v>
      </c>
      <c r="E401" s="23" t="s">
        <v>555</v>
      </c>
      <c r="F401" s="24" t="s">
        <v>337</v>
      </c>
      <c r="G401" s="25" t="s">
        <v>2806</v>
      </c>
      <c r="H401" s="23" t="s">
        <v>1095</v>
      </c>
    </row>
    <row r="402" spans="1:8" ht="15.75" x14ac:dyDescent="0.25">
      <c r="A402">
        <v>762</v>
      </c>
      <c r="B402" s="43" t="s">
        <v>1124</v>
      </c>
      <c r="C402" s="22">
        <v>695</v>
      </c>
      <c r="D402" s="23" t="s">
        <v>438</v>
      </c>
      <c r="E402" s="23" t="s">
        <v>1125</v>
      </c>
      <c r="F402" s="24" t="s">
        <v>282</v>
      </c>
      <c r="G402" s="25" t="s">
        <v>2807</v>
      </c>
      <c r="H402" s="23" t="s">
        <v>1095</v>
      </c>
    </row>
    <row r="403" spans="1:8" ht="15.75" x14ac:dyDescent="0.25">
      <c r="A403">
        <v>763</v>
      </c>
      <c r="B403" s="21" t="s">
        <v>1126</v>
      </c>
      <c r="C403" s="22">
        <v>710</v>
      </c>
      <c r="D403" s="23" t="s">
        <v>537</v>
      </c>
      <c r="E403" s="23" t="s">
        <v>1009</v>
      </c>
      <c r="F403" s="24" t="s">
        <v>274</v>
      </c>
      <c r="G403" s="25" t="s">
        <v>2808</v>
      </c>
      <c r="H403" s="23" t="s">
        <v>1095</v>
      </c>
    </row>
    <row r="404" spans="1:8" ht="15.75" x14ac:dyDescent="0.25">
      <c r="A404">
        <v>764</v>
      </c>
      <c r="B404" s="40" t="s">
        <v>1127</v>
      </c>
      <c r="C404" s="22">
        <v>708</v>
      </c>
      <c r="D404" s="23" t="s">
        <v>1128</v>
      </c>
      <c r="E404" s="23" t="s">
        <v>869</v>
      </c>
      <c r="F404" s="24" t="s">
        <v>274</v>
      </c>
      <c r="G404" s="25" t="s">
        <v>2809</v>
      </c>
      <c r="H404" s="23" t="s">
        <v>1095</v>
      </c>
    </row>
    <row r="405" spans="1:8" ht="15.75" x14ac:dyDescent="0.25">
      <c r="A405">
        <v>765</v>
      </c>
      <c r="B405" s="42" t="s">
        <v>1129</v>
      </c>
      <c r="C405" s="22">
        <v>718</v>
      </c>
      <c r="D405" s="23" t="s">
        <v>438</v>
      </c>
      <c r="E405" s="23" t="s">
        <v>1130</v>
      </c>
      <c r="F405" s="24" t="s">
        <v>332</v>
      </c>
      <c r="G405" s="25" t="s">
        <v>2810</v>
      </c>
      <c r="H405" s="23" t="s">
        <v>1095</v>
      </c>
    </row>
    <row r="406" spans="1:8" ht="15.75" x14ac:dyDescent="0.25">
      <c r="A406">
        <v>766</v>
      </c>
      <c r="B406" s="42" t="s">
        <v>1131</v>
      </c>
      <c r="C406" s="22">
        <v>736</v>
      </c>
      <c r="D406" s="23" t="s">
        <v>1132</v>
      </c>
      <c r="E406" s="23" t="s">
        <v>954</v>
      </c>
      <c r="F406" s="24" t="s">
        <v>332</v>
      </c>
      <c r="G406" s="25" t="s">
        <v>2811</v>
      </c>
      <c r="H406" s="23" t="s">
        <v>1095</v>
      </c>
    </row>
    <row r="407" spans="1:8" ht="15.75" x14ac:dyDescent="0.25">
      <c r="A407">
        <v>767</v>
      </c>
      <c r="B407" s="26" t="s">
        <v>1133</v>
      </c>
      <c r="C407" s="22">
        <v>698</v>
      </c>
      <c r="D407" s="23" t="s">
        <v>1134</v>
      </c>
      <c r="E407" s="23" t="s">
        <v>1135</v>
      </c>
      <c r="F407" s="24" t="s">
        <v>337</v>
      </c>
      <c r="G407" s="25" t="s">
        <v>2812</v>
      </c>
      <c r="H407" s="23" t="s">
        <v>1095</v>
      </c>
    </row>
    <row r="408" spans="1:8" ht="15.75" x14ac:dyDescent="0.25">
      <c r="A408">
        <v>768</v>
      </c>
      <c r="B408" s="42" t="s">
        <v>1136</v>
      </c>
      <c r="C408" s="22">
        <v>726</v>
      </c>
      <c r="D408" s="23" t="s">
        <v>378</v>
      </c>
      <c r="E408" s="23" t="s">
        <v>1137</v>
      </c>
      <c r="F408" s="24" t="s">
        <v>337</v>
      </c>
      <c r="G408" s="25" t="s">
        <v>2813</v>
      </c>
      <c r="H408" s="23" t="s">
        <v>1095</v>
      </c>
    </row>
    <row r="409" spans="1:8" ht="15.75" x14ac:dyDescent="0.25">
      <c r="A409">
        <v>777</v>
      </c>
      <c r="B409" s="43" t="s">
        <v>1138</v>
      </c>
      <c r="C409" s="22">
        <v>739</v>
      </c>
      <c r="D409" s="23" t="s">
        <v>667</v>
      </c>
      <c r="E409" s="23" t="s">
        <v>1139</v>
      </c>
      <c r="F409" s="24" t="s">
        <v>249</v>
      </c>
      <c r="G409" s="25" t="s">
        <v>2814</v>
      </c>
      <c r="H409" s="23" t="s">
        <v>1140</v>
      </c>
    </row>
    <row r="410" spans="1:8" ht="15.75" x14ac:dyDescent="0.25">
      <c r="A410">
        <v>778</v>
      </c>
      <c r="B410" s="43" t="s">
        <v>1141</v>
      </c>
      <c r="C410" s="22">
        <v>742</v>
      </c>
      <c r="D410" s="23" t="s">
        <v>435</v>
      </c>
      <c r="E410" s="23" t="s">
        <v>1142</v>
      </c>
      <c r="F410" s="24" t="s">
        <v>229</v>
      </c>
      <c r="G410" s="25" t="s">
        <v>2815</v>
      </c>
      <c r="H410" s="23" t="s">
        <v>1140</v>
      </c>
    </row>
    <row r="411" spans="1:8" ht="15.75" x14ac:dyDescent="0.25">
      <c r="A411">
        <v>779</v>
      </c>
      <c r="B411" s="43" t="s">
        <v>1143</v>
      </c>
      <c r="C411" s="22">
        <v>743</v>
      </c>
      <c r="D411" s="23" t="s">
        <v>624</v>
      </c>
      <c r="E411" s="23" t="s">
        <v>405</v>
      </c>
      <c r="F411" s="24" t="s">
        <v>249</v>
      </c>
      <c r="G411" s="25" t="s">
        <v>2816</v>
      </c>
      <c r="H411" s="23" t="s">
        <v>1140</v>
      </c>
    </row>
    <row r="412" spans="1:8" ht="15.75" x14ac:dyDescent="0.25">
      <c r="A412">
        <v>780</v>
      </c>
      <c r="B412" s="43" t="s">
        <v>1144</v>
      </c>
      <c r="C412" s="22">
        <v>741</v>
      </c>
      <c r="D412" s="23" t="s">
        <v>612</v>
      </c>
      <c r="E412" s="23" t="s">
        <v>1145</v>
      </c>
      <c r="F412" s="24" t="s">
        <v>249</v>
      </c>
      <c r="G412" s="25" t="s">
        <v>2817</v>
      </c>
      <c r="H412" s="23" t="s">
        <v>1140</v>
      </c>
    </row>
    <row r="413" spans="1:8" ht="15.75" x14ac:dyDescent="0.25">
      <c r="A413">
        <v>781</v>
      </c>
      <c r="B413" s="43" t="s">
        <v>1146</v>
      </c>
      <c r="C413" s="22">
        <v>738</v>
      </c>
      <c r="D413" s="23" t="s">
        <v>455</v>
      </c>
      <c r="E413" s="23" t="s">
        <v>1147</v>
      </c>
      <c r="F413" s="24" t="s">
        <v>249</v>
      </c>
      <c r="G413" s="25" t="s">
        <v>2818</v>
      </c>
      <c r="H413" s="23" t="s">
        <v>1140</v>
      </c>
    </row>
    <row r="414" spans="1:8" ht="15.75" x14ac:dyDescent="0.25">
      <c r="A414">
        <v>782</v>
      </c>
      <c r="B414" s="27" t="s">
        <v>1148</v>
      </c>
      <c r="C414" s="22">
        <v>740</v>
      </c>
      <c r="D414" s="23" t="s">
        <v>295</v>
      </c>
      <c r="E414" s="23" t="s">
        <v>1149</v>
      </c>
      <c r="F414" s="24" t="s">
        <v>229</v>
      </c>
      <c r="G414" s="25" t="s">
        <v>2819</v>
      </c>
      <c r="H414" s="23" t="s">
        <v>1140</v>
      </c>
    </row>
    <row r="415" spans="1:8" ht="15.75" x14ac:dyDescent="0.25">
      <c r="A415">
        <v>783</v>
      </c>
      <c r="B415" s="41" t="s">
        <v>1150</v>
      </c>
      <c r="C415" s="22">
        <v>751</v>
      </c>
      <c r="D415" s="23" t="s">
        <v>592</v>
      </c>
      <c r="E415" s="23" t="s">
        <v>428</v>
      </c>
      <c r="F415" s="24" t="s">
        <v>229</v>
      </c>
      <c r="G415" s="25" t="s">
        <v>2820</v>
      </c>
      <c r="H415" s="23" t="s">
        <v>1151</v>
      </c>
    </row>
    <row r="416" spans="1:8" ht="15.75" x14ac:dyDescent="0.25">
      <c r="A416">
        <v>784</v>
      </c>
      <c r="B416" s="41" t="s">
        <v>1152</v>
      </c>
      <c r="C416" s="22">
        <v>749</v>
      </c>
      <c r="D416" s="23" t="s">
        <v>1153</v>
      </c>
      <c r="E416" s="23" t="s">
        <v>379</v>
      </c>
      <c r="F416" s="24" t="s">
        <v>229</v>
      </c>
      <c r="G416" s="25" t="s">
        <v>2821</v>
      </c>
      <c r="H416" s="23" t="s">
        <v>1151</v>
      </c>
    </row>
    <row r="417" spans="1:8" ht="15.75" x14ac:dyDescent="0.25">
      <c r="A417">
        <v>785</v>
      </c>
      <c r="B417" s="29" t="s">
        <v>1154</v>
      </c>
      <c r="C417" s="22">
        <v>752</v>
      </c>
      <c r="D417" s="23" t="s">
        <v>650</v>
      </c>
      <c r="E417" s="23" t="s">
        <v>926</v>
      </c>
      <c r="F417" s="24" t="s">
        <v>229</v>
      </c>
      <c r="G417" s="25" t="s">
        <v>2822</v>
      </c>
      <c r="H417" s="23" t="s">
        <v>1151</v>
      </c>
    </row>
    <row r="418" spans="1:8" ht="15.75" x14ac:dyDescent="0.25">
      <c r="A418">
        <v>786</v>
      </c>
      <c r="B418" s="29" t="s">
        <v>1155</v>
      </c>
      <c r="C418" s="22">
        <v>750</v>
      </c>
      <c r="D418" s="23" t="s">
        <v>355</v>
      </c>
      <c r="E418" s="23" t="s">
        <v>1156</v>
      </c>
      <c r="F418" s="24" t="s">
        <v>282</v>
      </c>
      <c r="G418" s="25" t="s">
        <v>2823</v>
      </c>
      <c r="H418" s="23" t="s">
        <v>1151</v>
      </c>
    </row>
    <row r="419" spans="1:8" ht="15.75" x14ac:dyDescent="0.25">
      <c r="A419">
        <v>787</v>
      </c>
      <c r="B419" s="41" t="s">
        <v>1157</v>
      </c>
      <c r="C419" s="22">
        <v>748</v>
      </c>
      <c r="D419" s="23" t="s">
        <v>687</v>
      </c>
      <c r="E419" s="23" t="s">
        <v>415</v>
      </c>
      <c r="F419" s="24" t="s">
        <v>229</v>
      </c>
      <c r="G419" s="25" t="s">
        <v>2824</v>
      </c>
      <c r="H419" s="23" t="s">
        <v>1151</v>
      </c>
    </row>
    <row r="420" spans="1:8" ht="15.75" x14ac:dyDescent="0.25">
      <c r="A420">
        <v>788</v>
      </c>
      <c r="B420" s="41" t="s">
        <v>1158</v>
      </c>
      <c r="C420" s="22">
        <v>744</v>
      </c>
      <c r="D420" s="23" t="s">
        <v>227</v>
      </c>
      <c r="E420" s="23" t="s">
        <v>277</v>
      </c>
      <c r="F420" s="24" t="s">
        <v>229</v>
      </c>
      <c r="G420" s="25" t="s">
        <v>2825</v>
      </c>
      <c r="H420" s="23" t="s">
        <v>1151</v>
      </c>
    </row>
    <row r="421" spans="1:8" ht="15.75" x14ac:dyDescent="0.25">
      <c r="A421">
        <v>789</v>
      </c>
      <c r="B421" s="41" t="s">
        <v>1159</v>
      </c>
      <c r="C421" s="22">
        <v>747</v>
      </c>
      <c r="D421" s="23" t="s">
        <v>355</v>
      </c>
      <c r="E421" s="23" t="s">
        <v>1160</v>
      </c>
      <c r="F421" s="24" t="s">
        <v>337</v>
      </c>
      <c r="G421" s="25" t="s">
        <v>2826</v>
      </c>
      <c r="H421" s="23" t="s">
        <v>1151</v>
      </c>
    </row>
    <row r="422" spans="1:8" ht="15.75" x14ac:dyDescent="0.25">
      <c r="A422">
        <v>795</v>
      </c>
      <c r="B422" s="40" t="s">
        <v>1161</v>
      </c>
      <c r="C422" s="22">
        <v>761</v>
      </c>
      <c r="D422" s="23" t="s">
        <v>1162</v>
      </c>
      <c r="E422" s="23" t="s">
        <v>1163</v>
      </c>
      <c r="F422" s="24" t="s">
        <v>249</v>
      </c>
      <c r="G422" s="25" t="s">
        <v>2827</v>
      </c>
      <c r="H422" s="23" t="s">
        <v>1164</v>
      </c>
    </row>
    <row r="423" spans="1:8" ht="15.75" x14ac:dyDescent="0.25">
      <c r="A423">
        <v>796</v>
      </c>
      <c r="B423" s="40" t="s">
        <v>1165</v>
      </c>
      <c r="C423" s="22">
        <v>765</v>
      </c>
      <c r="D423" s="23" t="s">
        <v>1166</v>
      </c>
      <c r="E423" s="23" t="s">
        <v>1167</v>
      </c>
      <c r="F423" s="24" t="s">
        <v>229</v>
      </c>
      <c r="G423" s="25" t="s">
        <v>2828</v>
      </c>
      <c r="H423" s="23" t="s">
        <v>1164</v>
      </c>
    </row>
    <row r="424" spans="1:8" ht="15.75" x14ac:dyDescent="0.25">
      <c r="A424">
        <v>797</v>
      </c>
      <c r="B424" s="40" t="s">
        <v>1168</v>
      </c>
      <c r="C424" s="22">
        <v>759</v>
      </c>
      <c r="D424" s="23" t="s">
        <v>537</v>
      </c>
      <c r="E424" s="23" t="s">
        <v>411</v>
      </c>
      <c r="F424" s="24" t="s">
        <v>337</v>
      </c>
      <c r="G424" s="25" t="s">
        <v>2829</v>
      </c>
      <c r="H424" s="23" t="s">
        <v>1164</v>
      </c>
    </row>
    <row r="425" spans="1:8" ht="15.75" x14ac:dyDescent="0.25">
      <c r="A425">
        <v>798</v>
      </c>
      <c r="B425" s="40" t="s">
        <v>1169</v>
      </c>
      <c r="C425" s="22">
        <v>755</v>
      </c>
      <c r="D425" s="23" t="s">
        <v>1115</v>
      </c>
      <c r="E425" s="23" t="s">
        <v>410</v>
      </c>
      <c r="F425" s="24" t="s">
        <v>282</v>
      </c>
      <c r="G425" s="25" t="s">
        <v>2830</v>
      </c>
      <c r="H425" s="23" t="s">
        <v>1164</v>
      </c>
    </row>
    <row r="426" spans="1:8" ht="15.75" x14ac:dyDescent="0.25">
      <c r="A426">
        <v>799</v>
      </c>
      <c r="B426" s="40" t="s">
        <v>1170</v>
      </c>
      <c r="C426" s="22">
        <v>763</v>
      </c>
      <c r="D426" s="23" t="s">
        <v>1003</v>
      </c>
      <c r="E426" s="23" t="s">
        <v>1171</v>
      </c>
      <c r="F426" s="24" t="s">
        <v>286</v>
      </c>
      <c r="G426" s="25" t="s">
        <v>2831</v>
      </c>
      <c r="H426" s="23" t="s">
        <v>1164</v>
      </c>
    </row>
    <row r="427" spans="1:8" ht="15.75" x14ac:dyDescent="0.25">
      <c r="A427">
        <v>800</v>
      </c>
      <c r="B427" s="40" t="s">
        <v>1172</v>
      </c>
      <c r="C427" s="22">
        <v>769</v>
      </c>
      <c r="D427" s="23" t="s">
        <v>1173</v>
      </c>
      <c r="E427" s="23" t="s">
        <v>242</v>
      </c>
      <c r="F427" s="24" t="s">
        <v>282</v>
      </c>
      <c r="G427" s="25" t="s">
        <v>2832</v>
      </c>
      <c r="H427" s="23" t="s">
        <v>1164</v>
      </c>
    </row>
    <row r="428" spans="1:8" ht="15.75" x14ac:dyDescent="0.25">
      <c r="A428">
        <v>801</v>
      </c>
      <c r="B428" s="40" t="s">
        <v>1174</v>
      </c>
      <c r="C428" s="22">
        <v>754</v>
      </c>
      <c r="D428" s="23" t="s">
        <v>1175</v>
      </c>
      <c r="E428" s="23" t="s">
        <v>1176</v>
      </c>
      <c r="F428" s="24" t="s">
        <v>337</v>
      </c>
      <c r="G428" s="25" t="s">
        <v>2833</v>
      </c>
      <c r="H428" s="23" t="s">
        <v>1164</v>
      </c>
    </row>
    <row r="429" spans="1:8" ht="15.75" x14ac:dyDescent="0.25">
      <c r="A429">
        <v>825</v>
      </c>
      <c r="B429" s="50" t="s">
        <v>1177</v>
      </c>
      <c r="C429">
        <v>1015</v>
      </c>
      <c r="D429" s="56" t="s">
        <v>1178</v>
      </c>
      <c r="E429" s="56" t="s">
        <v>1179</v>
      </c>
      <c r="F429" s="56" t="s">
        <v>1180</v>
      </c>
      <c r="G429" s="25" t="s">
        <v>2834</v>
      </c>
      <c r="H429" s="56" t="s">
        <v>297</v>
      </c>
    </row>
    <row r="430" spans="1:8" ht="15.75" x14ac:dyDescent="0.25">
      <c r="A430">
        <v>826</v>
      </c>
      <c r="B430" s="50" t="s">
        <v>1181</v>
      </c>
      <c r="C430">
        <v>1008</v>
      </c>
      <c r="D430" s="56" t="s">
        <v>1182</v>
      </c>
      <c r="E430" s="56" t="s">
        <v>597</v>
      </c>
      <c r="F430" s="56" t="s">
        <v>1180</v>
      </c>
      <c r="G430" s="25" t="s">
        <v>2835</v>
      </c>
      <c r="H430" s="56" t="s">
        <v>297</v>
      </c>
    </row>
    <row r="431" spans="1:8" ht="15.75" x14ac:dyDescent="0.25">
      <c r="A431">
        <v>827</v>
      </c>
      <c r="B431" s="50" t="s">
        <v>1183</v>
      </c>
      <c r="C431">
        <v>1016</v>
      </c>
      <c r="D431" s="56" t="s">
        <v>1184</v>
      </c>
      <c r="E431" s="56" t="s">
        <v>1185</v>
      </c>
      <c r="F431" s="56" t="s">
        <v>1180</v>
      </c>
      <c r="G431" s="25" t="s">
        <v>2836</v>
      </c>
      <c r="H431" s="56" t="s">
        <v>297</v>
      </c>
    </row>
    <row r="432" spans="1:8" ht="15.75" x14ac:dyDescent="0.25">
      <c r="A432">
        <v>828</v>
      </c>
      <c r="B432" s="50" t="s">
        <v>1186</v>
      </c>
      <c r="C432">
        <v>1005</v>
      </c>
      <c r="D432" s="56" t="s">
        <v>1187</v>
      </c>
      <c r="E432" s="56" t="s">
        <v>1153</v>
      </c>
      <c r="F432" s="56" t="s">
        <v>1188</v>
      </c>
      <c r="G432" s="25" t="s">
        <v>2837</v>
      </c>
      <c r="H432" s="56" t="s">
        <v>297</v>
      </c>
    </row>
    <row r="433" spans="1:8" ht="15.75" x14ac:dyDescent="0.25">
      <c r="A433">
        <v>829</v>
      </c>
      <c r="B433" s="50" t="s">
        <v>2155</v>
      </c>
      <c r="C433">
        <v>1011</v>
      </c>
      <c r="D433" s="56" t="s">
        <v>2403</v>
      </c>
      <c r="E433" s="56" t="s">
        <v>331</v>
      </c>
      <c r="F433" s="56" t="s">
        <v>1180</v>
      </c>
      <c r="G433" s="25" t="s">
        <v>2838</v>
      </c>
      <c r="H433" s="56" t="s">
        <v>297</v>
      </c>
    </row>
    <row r="434" spans="1:8" ht="15.75" x14ac:dyDescent="0.25">
      <c r="A434">
        <v>830</v>
      </c>
      <c r="B434" s="50" t="s">
        <v>2158</v>
      </c>
      <c r="C434">
        <v>1014</v>
      </c>
      <c r="D434" t="s">
        <v>2410</v>
      </c>
      <c r="E434" t="s">
        <v>322</v>
      </c>
      <c r="F434" s="56" t="s">
        <v>1180</v>
      </c>
      <c r="G434" s="25" t="s">
        <v>2839</v>
      </c>
      <c r="H434" s="56" t="s">
        <v>297</v>
      </c>
    </row>
    <row r="435" spans="1:8" ht="15.75" x14ac:dyDescent="0.25">
      <c r="A435">
        <v>831</v>
      </c>
      <c r="B435" s="50" t="s">
        <v>1189</v>
      </c>
      <c r="C435">
        <v>1007</v>
      </c>
      <c r="D435" s="56" t="s">
        <v>1190</v>
      </c>
      <c r="E435" s="56" t="s">
        <v>1191</v>
      </c>
      <c r="F435" s="56" t="s">
        <v>1192</v>
      </c>
      <c r="G435" s="25" t="s">
        <v>2840</v>
      </c>
      <c r="H435" s="56" t="s">
        <v>297</v>
      </c>
    </row>
    <row r="436" spans="1:8" ht="15.75" x14ac:dyDescent="0.25">
      <c r="A436">
        <v>832</v>
      </c>
      <c r="B436" s="50" t="s">
        <v>2156</v>
      </c>
      <c r="C436">
        <v>1013</v>
      </c>
      <c r="D436" s="56" t="s">
        <v>2404</v>
      </c>
      <c r="E436" s="56" t="s">
        <v>2157</v>
      </c>
      <c r="F436" s="56" t="s">
        <v>1199</v>
      </c>
      <c r="G436" s="25" t="s">
        <v>2841</v>
      </c>
      <c r="H436" s="56" t="s">
        <v>297</v>
      </c>
    </row>
    <row r="437" spans="1:8" ht="15.75" x14ac:dyDescent="0.25">
      <c r="A437">
        <v>833</v>
      </c>
      <c r="B437" s="50" t="s">
        <v>1193</v>
      </c>
      <c r="C437">
        <v>1009</v>
      </c>
      <c r="D437" s="56" t="s">
        <v>1194</v>
      </c>
      <c r="E437" s="56" t="s">
        <v>520</v>
      </c>
      <c r="F437" s="56" t="s">
        <v>1195</v>
      </c>
      <c r="G437" s="25" t="s">
        <v>2842</v>
      </c>
      <c r="H437" s="56" t="s">
        <v>297</v>
      </c>
    </row>
    <row r="438" spans="1:8" ht="15.75" x14ac:dyDescent="0.25">
      <c r="A438">
        <v>834</v>
      </c>
      <c r="B438" s="50" t="s">
        <v>1196</v>
      </c>
      <c r="C438">
        <v>1012</v>
      </c>
      <c r="D438" s="56" t="s">
        <v>1197</v>
      </c>
      <c r="E438" s="56" t="s">
        <v>1198</v>
      </c>
      <c r="F438" s="56" t="s">
        <v>1199</v>
      </c>
      <c r="G438" s="25" t="s">
        <v>2843</v>
      </c>
      <c r="H438" s="56" t="s">
        <v>297</v>
      </c>
    </row>
    <row r="439" spans="1:8" ht="15.75" x14ac:dyDescent="0.25">
      <c r="A439">
        <v>837</v>
      </c>
      <c r="B439" s="50" t="s">
        <v>1200</v>
      </c>
      <c r="C439">
        <v>1025</v>
      </c>
      <c r="D439" s="56" t="s">
        <v>1201</v>
      </c>
      <c r="E439" s="56" t="s">
        <v>1202</v>
      </c>
      <c r="F439" s="56" t="s">
        <v>1180</v>
      </c>
      <c r="G439" s="25" t="s">
        <v>2844</v>
      </c>
      <c r="H439" s="56" t="s">
        <v>353</v>
      </c>
    </row>
    <row r="440" spans="1:8" ht="15.75" x14ac:dyDescent="0.25">
      <c r="A440">
        <v>841</v>
      </c>
      <c r="B440" s="50" t="s">
        <v>1203</v>
      </c>
      <c r="C440">
        <v>1033</v>
      </c>
      <c r="D440" s="56" t="s">
        <v>1204</v>
      </c>
      <c r="E440" s="56" t="s">
        <v>239</v>
      </c>
      <c r="F440" s="56" t="s">
        <v>1180</v>
      </c>
      <c r="G440" s="25" t="s">
        <v>2845</v>
      </c>
      <c r="H440" s="56" t="s">
        <v>376</v>
      </c>
    </row>
    <row r="441" spans="1:8" ht="15.75" x14ac:dyDescent="0.25">
      <c r="A441">
        <v>845</v>
      </c>
      <c r="B441" s="50" t="s">
        <v>1205</v>
      </c>
      <c r="C441">
        <v>1040</v>
      </c>
      <c r="D441" s="56" t="s">
        <v>1206</v>
      </c>
      <c r="E441" s="56" t="s">
        <v>1207</v>
      </c>
      <c r="F441" s="56" t="s">
        <v>1208</v>
      </c>
      <c r="G441" s="25" t="s">
        <v>2846</v>
      </c>
      <c r="H441" s="56" t="s">
        <v>450</v>
      </c>
    </row>
    <row r="442" spans="1:8" ht="15.75" x14ac:dyDescent="0.25">
      <c r="A442">
        <v>846</v>
      </c>
      <c r="B442" s="50" t="s">
        <v>1209</v>
      </c>
      <c r="C442">
        <v>1042</v>
      </c>
      <c r="D442" s="56" t="s">
        <v>1210</v>
      </c>
      <c r="E442" s="56" t="s">
        <v>326</v>
      </c>
      <c r="F442" s="56" t="s">
        <v>1180</v>
      </c>
      <c r="G442" s="25" t="s">
        <v>2847</v>
      </c>
      <c r="H442" s="56" t="s">
        <v>450</v>
      </c>
    </row>
    <row r="443" spans="1:8" ht="15.75" x14ac:dyDescent="0.25">
      <c r="A443">
        <v>847</v>
      </c>
      <c r="B443" s="50" t="s">
        <v>1211</v>
      </c>
      <c r="C443">
        <v>1045</v>
      </c>
      <c r="D443" s="56" t="s">
        <v>1212</v>
      </c>
      <c r="E443" s="56" t="s">
        <v>1213</v>
      </c>
      <c r="F443" s="56" t="s">
        <v>1180</v>
      </c>
      <c r="G443" s="25" t="s">
        <v>2848</v>
      </c>
      <c r="H443" s="56" t="s">
        <v>450</v>
      </c>
    </row>
    <row r="444" spans="1:8" ht="15.75" x14ac:dyDescent="0.25">
      <c r="A444">
        <v>848</v>
      </c>
      <c r="B444" s="50" t="s">
        <v>1214</v>
      </c>
      <c r="C444">
        <v>1043</v>
      </c>
      <c r="D444" s="56" t="s">
        <v>1215</v>
      </c>
      <c r="E444" s="56" t="s">
        <v>1216</v>
      </c>
      <c r="F444" s="56" t="s">
        <v>1208</v>
      </c>
      <c r="G444" s="25" t="s">
        <v>2849</v>
      </c>
      <c r="H444" s="56" t="s">
        <v>450</v>
      </c>
    </row>
    <row r="445" spans="1:8" ht="15.75" x14ac:dyDescent="0.25">
      <c r="A445">
        <v>849</v>
      </c>
      <c r="B445" s="50" t="s">
        <v>1217</v>
      </c>
      <c r="C445">
        <v>1051</v>
      </c>
      <c r="D445" s="56" t="s">
        <v>1218</v>
      </c>
      <c r="E445" s="56" t="s">
        <v>1219</v>
      </c>
      <c r="F445" s="56" t="s">
        <v>1180</v>
      </c>
      <c r="G445" s="25" t="s">
        <v>2850</v>
      </c>
      <c r="H445" s="56" t="s">
        <v>496</v>
      </c>
    </row>
    <row r="446" spans="1:8" ht="15.75" x14ac:dyDescent="0.25">
      <c r="A446">
        <v>850</v>
      </c>
      <c r="B446" s="50" t="s">
        <v>1220</v>
      </c>
      <c r="C446">
        <v>1048</v>
      </c>
      <c r="D446" s="56" t="s">
        <v>1221</v>
      </c>
      <c r="E446" s="56" t="s">
        <v>1222</v>
      </c>
      <c r="F446" s="56" t="s">
        <v>1180</v>
      </c>
      <c r="G446" s="25" t="s">
        <v>2851</v>
      </c>
      <c r="H446" s="56" t="s">
        <v>496</v>
      </c>
    </row>
    <row r="447" spans="1:8" ht="15.75" x14ac:dyDescent="0.25">
      <c r="A447">
        <v>851</v>
      </c>
      <c r="B447" s="50" t="s">
        <v>1223</v>
      </c>
      <c r="C447">
        <v>1046</v>
      </c>
      <c r="D447" s="56" t="s">
        <v>1224</v>
      </c>
      <c r="E447" s="56" t="s">
        <v>1225</v>
      </c>
      <c r="F447" s="56" t="s">
        <v>1188</v>
      </c>
      <c r="G447" s="25" t="s">
        <v>2852</v>
      </c>
      <c r="H447" s="56" t="s">
        <v>496</v>
      </c>
    </row>
    <row r="448" spans="1:8" ht="15.75" x14ac:dyDescent="0.25">
      <c r="A448">
        <v>852</v>
      </c>
      <c r="B448" s="50" t="s">
        <v>1226</v>
      </c>
      <c r="C448">
        <v>1050</v>
      </c>
      <c r="D448" s="56" t="s">
        <v>1227</v>
      </c>
      <c r="E448" s="56" t="s">
        <v>1228</v>
      </c>
      <c r="F448" s="56" t="s">
        <v>1229</v>
      </c>
      <c r="G448" s="25" t="s">
        <v>2853</v>
      </c>
      <c r="H448" s="56" t="s">
        <v>496</v>
      </c>
    </row>
    <row r="449" spans="1:8" ht="15.75" x14ac:dyDescent="0.25">
      <c r="A449">
        <v>857</v>
      </c>
      <c r="B449" s="50" t="s">
        <v>1230</v>
      </c>
      <c r="C449">
        <v>1052</v>
      </c>
      <c r="D449" s="56" t="s">
        <v>1204</v>
      </c>
      <c r="E449" s="56" t="s">
        <v>277</v>
      </c>
      <c r="F449" s="56" t="s">
        <v>1208</v>
      </c>
      <c r="G449" s="25" t="s">
        <v>2854</v>
      </c>
      <c r="H449" s="56" t="s">
        <v>1231</v>
      </c>
    </row>
    <row r="450" spans="1:8" ht="15.75" x14ac:dyDescent="0.25">
      <c r="A450">
        <v>858</v>
      </c>
      <c r="B450" s="50" t="s">
        <v>1232</v>
      </c>
      <c r="C450">
        <v>1054</v>
      </c>
      <c r="D450" s="56" t="s">
        <v>1233</v>
      </c>
      <c r="E450" s="56" t="s">
        <v>1234</v>
      </c>
      <c r="F450" s="56" t="s">
        <v>1180</v>
      </c>
      <c r="G450" s="25" t="s">
        <v>2855</v>
      </c>
      <c r="H450" s="56" t="s">
        <v>1231</v>
      </c>
    </row>
    <row r="451" spans="1:8" ht="15.75" x14ac:dyDescent="0.25">
      <c r="A451">
        <v>859</v>
      </c>
      <c r="B451" s="50" t="s">
        <v>1235</v>
      </c>
      <c r="C451">
        <v>1055</v>
      </c>
      <c r="D451" s="56" t="s">
        <v>1236</v>
      </c>
      <c r="E451" s="56" t="s">
        <v>1237</v>
      </c>
      <c r="F451" s="56" t="s">
        <v>1188</v>
      </c>
      <c r="G451" s="25" t="s">
        <v>2856</v>
      </c>
      <c r="H451" s="56" t="s">
        <v>1231</v>
      </c>
    </row>
    <row r="452" spans="1:8" ht="15.75" x14ac:dyDescent="0.25">
      <c r="A452">
        <v>860</v>
      </c>
      <c r="B452" s="50" t="s">
        <v>1238</v>
      </c>
      <c r="C452">
        <v>1053</v>
      </c>
      <c r="D452" s="56" t="s">
        <v>1239</v>
      </c>
      <c r="E452" s="56" t="s">
        <v>1240</v>
      </c>
      <c r="F452" s="56" t="s">
        <v>1180</v>
      </c>
      <c r="G452" s="25" t="s">
        <v>2857</v>
      </c>
      <c r="H452" s="56" t="s">
        <v>1231</v>
      </c>
    </row>
    <row r="453" spans="1:8" ht="15.75" x14ac:dyDescent="0.25">
      <c r="A453">
        <v>861</v>
      </c>
      <c r="B453" s="50" t="s">
        <v>1241</v>
      </c>
      <c r="C453">
        <v>1066</v>
      </c>
      <c r="D453" s="56" t="s">
        <v>1242</v>
      </c>
      <c r="E453" s="56" t="s">
        <v>1243</v>
      </c>
      <c r="F453" s="56" t="s">
        <v>1180</v>
      </c>
      <c r="G453" s="25" t="s">
        <v>2858</v>
      </c>
      <c r="H453" s="56" t="s">
        <v>616</v>
      </c>
    </row>
    <row r="454" spans="1:8" ht="15.75" x14ac:dyDescent="0.25">
      <c r="A454">
        <v>862</v>
      </c>
      <c r="B454" s="50" t="s">
        <v>1244</v>
      </c>
      <c r="C454">
        <v>1070</v>
      </c>
      <c r="D454" s="56" t="s">
        <v>1215</v>
      </c>
      <c r="E454" s="56" t="s">
        <v>395</v>
      </c>
      <c r="F454" s="56" t="s">
        <v>1180</v>
      </c>
      <c r="G454" s="25" t="s">
        <v>2859</v>
      </c>
      <c r="H454" s="56" t="s">
        <v>616</v>
      </c>
    </row>
    <row r="455" spans="1:8" ht="15.75" x14ac:dyDescent="0.25">
      <c r="A455">
        <v>863</v>
      </c>
      <c r="B455" s="50" t="s">
        <v>1245</v>
      </c>
      <c r="C455">
        <v>1060</v>
      </c>
      <c r="D455" s="56" t="s">
        <v>1246</v>
      </c>
      <c r="E455" s="56" t="s">
        <v>301</v>
      </c>
      <c r="F455" s="56" t="s">
        <v>1188</v>
      </c>
      <c r="G455" s="25" t="s">
        <v>2860</v>
      </c>
      <c r="H455" s="56" t="s">
        <v>616</v>
      </c>
    </row>
    <row r="456" spans="1:8" ht="15.75" x14ac:dyDescent="0.25">
      <c r="A456">
        <v>864</v>
      </c>
      <c r="B456" s="50" t="s">
        <v>1247</v>
      </c>
      <c r="C456">
        <v>1061</v>
      </c>
      <c r="D456" s="56" t="s">
        <v>1239</v>
      </c>
      <c r="E456" s="56" t="s">
        <v>1248</v>
      </c>
      <c r="F456" s="56" t="s">
        <v>1188</v>
      </c>
      <c r="G456" s="25" t="s">
        <v>2861</v>
      </c>
      <c r="H456" s="56" t="s">
        <v>616</v>
      </c>
    </row>
    <row r="457" spans="1:8" ht="15.75" x14ac:dyDescent="0.25">
      <c r="A457">
        <v>865</v>
      </c>
      <c r="B457" s="50" t="s">
        <v>1249</v>
      </c>
      <c r="C457">
        <v>1057</v>
      </c>
      <c r="D457" s="56" t="s">
        <v>1250</v>
      </c>
      <c r="E457" s="56" t="s">
        <v>507</v>
      </c>
      <c r="F457" s="56" t="s">
        <v>1180</v>
      </c>
      <c r="G457" s="25" t="s">
        <v>2862</v>
      </c>
      <c r="H457" s="56" t="s">
        <v>616</v>
      </c>
    </row>
    <row r="458" spans="1:8" ht="15.75" x14ac:dyDescent="0.25">
      <c r="A458">
        <v>866</v>
      </c>
      <c r="B458" s="50" t="s">
        <v>1251</v>
      </c>
      <c r="C458">
        <v>1068</v>
      </c>
      <c r="D458" s="56" t="s">
        <v>1252</v>
      </c>
      <c r="E458" s="56" t="s">
        <v>644</v>
      </c>
      <c r="F458" s="56" t="s">
        <v>1180</v>
      </c>
      <c r="G458" s="25" t="s">
        <v>2863</v>
      </c>
      <c r="H458" s="56" t="s">
        <v>616</v>
      </c>
    </row>
    <row r="459" spans="1:8" ht="15.75" x14ac:dyDescent="0.25">
      <c r="A459">
        <v>867</v>
      </c>
      <c r="B459" s="50" t="s">
        <v>1253</v>
      </c>
      <c r="C459">
        <v>1069</v>
      </c>
      <c r="D459" s="56" t="s">
        <v>1254</v>
      </c>
      <c r="E459" s="56" t="s">
        <v>258</v>
      </c>
      <c r="F459" s="56" t="s">
        <v>1180</v>
      </c>
      <c r="G459" s="25" t="s">
        <v>2864</v>
      </c>
      <c r="H459" s="56" t="s">
        <v>616</v>
      </c>
    </row>
    <row r="460" spans="1:8" ht="15.75" x14ac:dyDescent="0.25">
      <c r="A460">
        <v>869</v>
      </c>
      <c r="B460" s="50" t="s">
        <v>1255</v>
      </c>
      <c r="C460">
        <v>1067</v>
      </c>
      <c r="D460" s="56" t="s">
        <v>1256</v>
      </c>
      <c r="E460" s="56" t="s">
        <v>1257</v>
      </c>
      <c r="F460" s="56" t="s">
        <v>1229</v>
      </c>
      <c r="G460" s="25" t="s">
        <v>2865</v>
      </c>
      <c r="H460" s="56" t="s">
        <v>616</v>
      </c>
    </row>
    <row r="461" spans="1:8" ht="15.75" x14ac:dyDescent="0.25">
      <c r="A461">
        <v>870</v>
      </c>
      <c r="B461" s="50" t="s">
        <v>1258</v>
      </c>
      <c r="C461">
        <v>1064</v>
      </c>
      <c r="D461" s="56" t="s">
        <v>1259</v>
      </c>
      <c r="E461" s="56" t="s">
        <v>1260</v>
      </c>
      <c r="F461" s="56" t="s">
        <v>1229</v>
      </c>
      <c r="G461" s="25" t="s">
        <v>2866</v>
      </c>
      <c r="H461" s="56" t="s">
        <v>616</v>
      </c>
    </row>
    <row r="462" spans="1:8" ht="15.75" x14ac:dyDescent="0.25">
      <c r="A462">
        <v>871</v>
      </c>
      <c r="B462" s="50" t="s">
        <v>1261</v>
      </c>
      <c r="C462">
        <v>1059</v>
      </c>
      <c r="D462" s="56" t="s">
        <v>1262</v>
      </c>
      <c r="E462" s="56" t="s">
        <v>1263</v>
      </c>
      <c r="F462" s="56" t="s">
        <v>1229</v>
      </c>
      <c r="G462" s="25" t="s">
        <v>2867</v>
      </c>
      <c r="H462" s="56" t="s">
        <v>616</v>
      </c>
    </row>
    <row r="463" spans="1:8" ht="15.75" x14ac:dyDescent="0.25">
      <c r="A463">
        <v>877</v>
      </c>
      <c r="B463" s="50" t="s">
        <v>1264</v>
      </c>
      <c r="C463">
        <v>1082</v>
      </c>
      <c r="D463" s="56" t="s">
        <v>1265</v>
      </c>
      <c r="E463" s="56" t="s">
        <v>1266</v>
      </c>
      <c r="F463" s="56" t="s">
        <v>1180</v>
      </c>
      <c r="G463" s="25" t="s">
        <v>2868</v>
      </c>
      <c r="H463" s="56" t="s">
        <v>703</v>
      </c>
    </row>
    <row r="464" spans="1:8" ht="15.75" x14ac:dyDescent="0.25">
      <c r="A464">
        <v>878</v>
      </c>
      <c r="B464" s="50" t="s">
        <v>1267</v>
      </c>
      <c r="C464">
        <v>1087</v>
      </c>
      <c r="D464" s="56" t="s">
        <v>1268</v>
      </c>
      <c r="E464" s="56" t="s">
        <v>1269</v>
      </c>
      <c r="F464" s="56" t="s">
        <v>1180</v>
      </c>
      <c r="G464" s="25" t="s">
        <v>2869</v>
      </c>
      <c r="H464" s="56" t="s">
        <v>703</v>
      </c>
    </row>
    <row r="465" spans="1:8" ht="15.75" x14ac:dyDescent="0.25">
      <c r="A465">
        <v>879</v>
      </c>
      <c r="B465" s="50" t="s">
        <v>1270</v>
      </c>
      <c r="C465">
        <v>1089</v>
      </c>
      <c r="D465" s="56" t="s">
        <v>1271</v>
      </c>
      <c r="E465" s="56" t="s">
        <v>402</v>
      </c>
      <c r="F465" s="56" t="s">
        <v>1180</v>
      </c>
      <c r="G465" s="25" t="s">
        <v>2870</v>
      </c>
      <c r="H465" s="56" t="s">
        <v>703</v>
      </c>
    </row>
    <row r="466" spans="1:8" ht="15.75" x14ac:dyDescent="0.25">
      <c r="A466">
        <v>881</v>
      </c>
      <c r="B466" s="50" t="s">
        <v>1272</v>
      </c>
      <c r="C466">
        <v>1081</v>
      </c>
      <c r="D466" s="56" t="s">
        <v>1273</v>
      </c>
      <c r="E466" s="56" t="s">
        <v>1274</v>
      </c>
      <c r="F466" s="56" t="s">
        <v>1208</v>
      </c>
      <c r="G466" s="25" t="s">
        <v>2871</v>
      </c>
      <c r="H466" s="56" t="s">
        <v>703</v>
      </c>
    </row>
    <row r="467" spans="1:8" ht="15.75" x14ac:dyDescent="0.25">
      <c r="A467">
        <v>882</v>
      </c>
      <c r="B467" s="50" t="s">
        <v>1275</v>
      </c>
      <c r="C467">
        <v>1076</v>
      </c>
      <c r="D467" s="56" t="s">
        <v>1276</v>
      </c>
      <c r="E467" s="56" t="s">
        <v>1277</v>
      </c>
      <c r="F467" s="56" t="s">
        <v>1208</v>
      </c>
      <c r="G467" s="25" t="s">
        <v>2872</v>
      </c>
      <c r="H467" s="56" t="s">
        <v>703</v>
      </c>
    </row>
    <row r="468" spans="1:8" ht="15.75" x14ac:dyDescent="0.25">
      <c r="A468">
        <v>883</v>
      </c>
      <c r="B468" s="50" t="s">
        <v>1278</v>
      </c>
      <c r="C468">
        <v>1073</v>
      </c>
      <c r="D468" s="56" t="s">
        <v>712</v>
      </c>
      <c r="E468" s="56" t="s">
        <v>1279</v>
      </c>
      <c r="F468" s="56" t="s">
        <v>1180</v>
      </c>
      <c r="G468" s="25" t="s">
        <v>2873</v>
      </c>
      <c r="H468" s="56" t="s">
        <v>703</v>
      </c>
    </row>
    <row r="469" spans="1:8" ht="15.75" x14ac:dyDescent="0.25">
      <c r="A469">
        <v>884</v>
      </c>
      <c r="B469" s="50" t="s">
        <v>1280</v>
      </c>
      <c r="C469">
        <v>1078</v>
      </c>
      <c r="D469" s="56" t="s">
        <v>1239</v>
      </c>
      <c r="E469" s="56" t="s">
        <v>1191</v>
      </c>
      <c r="F469" s="56" t="s">
        <v>1208</v>
      </c>
      <c r="G469" s="25" t="s">
        <v>2874</v>
      </c>
      <c r="H469" s="56" t="s">
        <v>703</v>
      </c>
    </row>
    <row r="470" spans="1:8" ht="15.75" x14ac:dyDescent="0.25">
      <c r="A470">
        <v>885</v>
      </c>
      <c r="B470" s="50" t="s">
        <v>1281</v>
      </c>
      <c r="C470">
        <v>1074</v>
      </c>
      <c r="D470" s="56" t="s">
        <v>1282</v>
      </c>
      <c r="E470" s="56" t="s">
        <v>1283</v>
      </c>
      <c r="F470" s="56" t="s">
        <v>1208</v>
      </c>
      <c r="G470" s="25" t="s">
        <v>2875</v>
      </c>
      <c r="H470" s="56" t="s">
        <v>703</v>
      </c>
    </row>
    <row r="471" spans="1:8" ht="15.75" x14ac:dyDescent="0.25">
      <c r="A471">
        <v>886</v>
      </c>
      <c r="B471" s="50" t="s">
        <v>1284</v>
      </c>
      <c r="C471">
        <v>1086</v>
      </c>
      <c r="D471" s="56" t="s">
        <v>1285</v>
      </c>
      <c r="E471" s="56" t="s">
        <v>1286</v>
      </c>
      <c r="F471" s="56" t="s">
        <v>1180</v>
      </c>
      <c r="G471" s="25" t="s">
        <v>2876</v>
      </c>
      <c r="H471" s="56" t="s">
        <v>703</v>
      </c>
    </row>
    <row r="472" spans="1:8" ht="15.75" x14ac:dyDescent="0.25">
      <c r="A472">
        <v>887</v>
      </c>
      <c r="B472" s="50" t="s">
        <v>1287</v>
      </c>
      <c r="C472">
        <v>1085</v>
      </c>
      <c r="D472" s="56" t="s">
        <v>1288</v>
      </c>
      <c r="E472" s="56" t="s">
        <v>1289</v>
      </c>
      <c r="F472" s="56" t="s">
        <v>1180</v>
      </c>
      <c r="G472" s="25" t="s">
        <v>2877</v>
      </c>
      <c r="H472" s="56" t="s">
        <v>703</v>
      </c>
    </row>
    <row r="473" spans="1:8" ht="15.75" x14ac:dyDescent="0.25">
      <c r="A473">
        <v>888</v>
      </c>
      <c r="B473" s="50" t="s">
        <v>1290</v>
      </c>
      <c r="C473">
        <v>1079</v>
      </c>
      <c r="D473" s="56" t="s">
        <v>1204</v>
      </c>
      <c r="E473" s="56" t="s">
        <v>527</v>
      </c>
      <c r="F473" s="56" t="s">
        <v>1208</v>
      </c>
      <c r="G473" s="25" t="s">
        <v>2878</v>
      </c>
      <c r="H473" s="56" t="s">
        <v>703</v>
      </c>
    </row>
    <row r="474" spans="1:8" ht="15.75" x14ac:dyDescent="0.25">
      <c r="A474">
        <v>889</v>
      </c>
      <c r="B474" s="50" t="s">
        <v>1291</v>
      </c>
      <c r="C474">
        <v>1088</v>
      </c>
      <c r="D474" s="56" t="s">
        <v>1215</v>
      </c>
      <c r="E474" s="56" t="s">
        <v>1292</v>
      </c>
      <c r="F474" s="56" t="s">
        <v>1180</v>
      </c>
      <c r="G474" s="25" t="s">
        <v>2879</v>
      </c>
      <c r="H474" s="56" t="s">
        <v>703</v>
      </c>
    </row>
    <row r="475" spans="1:8" ht="15.75" x14ac:dyDescent="0.25">
      <c r="A475">
        <v>890</v>
      </c>
      <c r="B475" s="50" t="s">
        <v>1293</v>
      </c>
      <c r="C475">
        <v>1091</v>
      </c>
      <c r="D475" s="56" t="s">
        <v>1294</v>
      </c>
      <c r="E475" s="56" t="s">
        <v>1295</v>
      </c>
      <c r="F475" s="56" t="s">
        <v>1180</v>
      </c>
      <c r="G475" s="25" t="s">
        <v>2880</v>
      </c>
      <c r="H475" s="56" t="s">
        <v>703</v>
      </c>
    </row>
    <row r="476" spans="1:8" ht="15.75" x14ac:dyDescent="0.25">
      <c r="A476">
        <v>891</v>
      </c>
      <c r="B476" s="50" t="s">
        <v>1296</v>
      </c>
      <c r="C476">
        <v>1075</v>
      </c>
      <c r="D476" s="56" t="s">
        <v>1204</v>
      </c>
      <c r="E476" s="56" t="s">
        <v>1297</v>
      </c>
      <c r="F476" s="56" t="s">
        <v>1180</v>
      </c>
      <c r="G476" s="25" t="s">
        <v>2881</v>
      </c>
      <c r="H476" s="56" t="s">
        <v>703</v>
      </c>
    </row>
    <row r="477" spans="1:8" ht="15.75" x14ac:dyDescent="0.25">
      <c r="A477">
        <v>892</v>
      </c>
      <c r="B477" s="50" t="s">
        <v>1298</v>
      </c>
      <c r="C477">
        <v>1090</v>
      </c>
      <c r="D477" s="56" t="s">
        <v>1299</v>
      </c>
      <c r="E477" s="56" t="s">
        <v>402</v>
      </c>
      <c r="F477" s="56" t="s">
        <v>1208</v>
      </c>
      <c r="G477" s="25" t="s">
        <v>2882</v>
      </c>
      <c r="H477" s="56" t="s">
        <v>703</v>
      </c>
    </row>
    <row r="478" spans="1:8" ht="15.75" x14ac:dyDescent="0.25">
      <c r="A478">
        <v>893</v>
      </c>
      <c r="B478" s="50" t="s">
        <v>1300</v>
      </c>
      <c r="C478">
        <v>1083</v>
      </c>
      <c r="D478" s="56" t="s">
        <v>1301</v>
      </c>
      <c r="E478" s="56" t="s">
        <v>965</v>
      </c>
      <c r="F478" s="56" t="s">
        <v>1208</v>
      </c>
      <c r="G478" s="25" t="s">
        <v>2883</v>
      </c>
      <c r="H478" s="56" t="s">
        <v>703</v>
      </c>
    </row>
    <row r="479" spans="1:8" ht="15.75" x14ac:dyDescent="0.25">
      <c r="A479">
        <v>894</v>
      </c>
      <c r="B479" s="50" t="s">
        <v>1302</v>
      </c>
      <c r="C479">
        <v>1084</v>
      </c>
      <c r="D479" s="56" t="s">
        <v>1224</v>
      </c>
      <c r="E479" s="56" t="s">
        <v>1015</v>
      </c>
      <c r="F479" s="56" t="s">
        <v>1180</v>
      </c>
      <c r="G479" s="25" t="s">
        <v>2884</v>
      </c>
      <c r="H479" s="56" t="s">
        <v>703</v>
      </c>
    </row>
    <row r="480" spans="1:8" ht="15.75" x14ac:dyDescent="0.25">
      <c r="A480">
        <v>895</v>
      </c>
      <c r="B480" s="50" t="s">
        <v>1303</v>
      </c>
      <c r="C480">
        <v>1080</v>
      </c>
      <c r="D480" s="56" t="s">
        <v>1304</v>
      </c>
      <c r="E480" s="56" t="s">
        <v>847</v>
      </c>
      <c r="F480" s="56" t="s">
        <v>1180</v>
      </c>
      <c r="G480" s="25" t="s">
        <v>2885</v>
      </c>
      <c r="H480" s="56" t="s">
        <v>703</v>
      </c>
    </row>
    <row r="481" spans="1:8" ht="15.75" x14ac:dyDescent="0.25">
      <c r="A481">
        <v>896</v>
      </c>
      <c r="B481" s="50" t="s">
        <v>1305</v>
      </c>
      <c r="C481">
        <v>1077</v>
      </c>
      <c r="D481" s="56" t="s">
        <v>1306</v>
      </c>
      <c r="E481" s="56" t="s">
        <v>1307</v>
      </c>
      <c r="F481" s="56" t="s">
        <v>1180</v>
      </c>
      <c r="G481" s="25" t="s">
        <v>2886</v>
      </c>
      <c r="H481" s="56" t="s">
        <v>703</v>
      </c>
    </row>
    <row r="482" spans="1:8" ht="15.75" x14ac:dyDescent="0.25">
      <c r="A482">
        <v>897</v>
      </c>
      <c r="B482" s="50" t="s">
        <v>1308</v>
      </c>
      <c r="C482">
        <v>1094</v>
      </c>
      <c r="D482" s="56" t="s">
        <v>1309</v>
      </c>
      <c r="E482" s="56" t="s">
        <v>959</v>
      </c>
      <c r="F482" s="56" t="s">
        <v>1188</v>
      </c>
      <c r="G482" s="25" t="s">
        <v>2887</v>
      </c>
      <c r="H482" s="56" t="s">
        <v>718</v>
      </c>
    </row>
    <row r="483" spans="1:8" ht="15.75" x14ac:dyDescent="0.25">
      <c r="A483">
        <v>898</v>
      </c>
      <c r="B483" s="50" t="s">
        <v>1310</v>
      </c>
      <c r="C483">
        <v>1097</v>
      </c>
      <c r="D483" s="56" t="s">
        <v>1210</v>
      </c>
      <c r="E483" s="56" t="s">
        <v>725</v>
      </c>
      <c r="F483" s="56" t="s">
        <v>1180</v>
      </c>
      <c r="G483" s="25" t="s">
        <v>2888</v>
      </c>
      <c r="H483" s="56" t="s">
        <v>718</v>
      </c>
    </row>
    <row r="484" spans="1:8" ht="15.75" x14ac:dyDescent="0.25">
      <c r="A484">
        <v>899</v>
      </c>
      <c r="B484" s="50" t="s">
        <v>1311</v>
      </c>
      <c r="C484">
        <v>1092</v>
      </c>
      <c r="D484" s="56" t="s">
        <v>1312</v>
      </c>
      <c r="E484" s="56" t="s">
        <v>717</v>
      </c>
      <c r="F484" s="56" t="s">
        <v>1180</v>
      </c>
      <c r="G484" s="25" t="s">
        <v>2889</v>
      </c>
      <c r="H484" s="56" t="s">
        <v>718</v>
      </c>
    </row>
    <row r="485" spans="1:8" ht="15.75" x14ac:dyDescent="0.25">
      <c r="A485">
        <v>900</v>
      </c>
      <c r="B485" s="50" t="s">
        <v>1313</v>
      </c>
      <c r="C485">
        <v>1095</v>
      </c>
      <c r="D485" s="56" t="s">
        <v>1206</v>
      </c>
      <c r="E485" s="56" t="s">
        <v>734</v>
      </c>
      <c r="F485" s="56" t="s">
        <v>1199</v>
      </c>
      <c r="G485" s="25" t="s">
        <v>2890</v>
      </c>
      <c r="H485" s="56" t="s">
        <v>718</v>
      </c>
    </row>
    <row r="486" spans="1:8" ht="15.75" x14ac:dyDescent="0.25">
      <c r="A486">
        <v>901</v>
      </c>
      <c r="B486" s="50" t="s">
        <v>1314</v>
      </c>
      <c r="C486">
        <v>1103</v>
      </c>
      <c r="D486" s="56" t="s">
        <v>1218</v>
      </c>
      <c r="E486" s="56" t="s">
        <v>751</v>
      </c>
      <c r="F486" s="56" t="s">
        <v>1180</v>
      </c>
      <c r="G486" s="25" t="s">
        <v>2891</v>
      </c>
      <c r="H486" s="56" t="s">
        <v>746</v>
      </c>
    </row>
    <row r="487" spans="1:8" ht="15.75" x14ac:dyDescent="0.25">
      <c r="A487">
        <v>902</v>
      </c>
      <c r="B487" s="50" t="s">
        <v>1315</v>
      </c>
      <c r="C487">
        <v>1102</v>
      </c>
      <c r="D487" s="56" t="s">
        <v>1316</v>
      </c>
      <c r="E487" s="56" t="s">
        <v>1317</v>
      </c>
      <c r="F487" s="56" t="s">
        <v>1180</v>
      </c>
      <c r="G487" s="25" t="s">
        <v>2892</v>
      </c>
      <c r="H487" s="56" t="s">
        <v>746</v>
      </c>
    </row>
    <row r="488" spans="1:8" ht="15.75" x14ac:dyDescent="0.25">
      <c r="A488">
        <v>903</v>
      </c>
      <c r="B488" s="50" t="s">
        <v>1318</v>
      </c>
      <c r="C488">
        <v>1104</v>
      </c>
      <c r="D488" s="56" t="s">
        <v>1319</v>
      </c>
      <c r="E488" s="56" t="s">
        <v>1320</v>
      </c>
      <c r="F488" s="56" t="s">
        <v>1180</v>
      </c>
      <c r="G488" s="25" t="s">
        <v>2893</v>
      </c>
      <c r="H488" s="56" t="s">
        <v>746</v>
      </c>
    </row>
    <row r="489" spans="1:8" ht="15.75" x14ac:dyDescent="0.25">
      <c r="A489">
        <v>904</v>
      </c>
      <c r="B489" s="50" t="s">
        <v>1321</v>
      </c>
      <c r="C489">
        <v>1100</v>
      </c>
      <c r="D489" s="56" t="s">
        <v>1210</v>
      </c>
      <c r="E489" s="56" t="s">
        <v>1322</v>
      </c>
      <c r="F489" s="56" t="s">
        <v>1229</v>
      </c>
      <c r="G489" s="25" t="s">
        <v>2894</v>
      </c>
      <c r="H489" s="56" t="s">
        <v>746</v>
      </c>
    </row>
    <row r="490" spans="1:8" ht="15.75" x14ac:dyDescent="0.25">
      <c r="A490">
        <v>905</v>
      </c>
      <c r="B490" s="50" t="s">
        <v>1323</v>
      </c>
      <c r="C490">
        <v>1110</v>
      </c>
      <c r="D490" s="56" t="s">
        <v>1312</v>
      </c>
      <c r="E490" s="56" t="s">
        <v>1324</v>
      </c>
      <c r="F490" s="56" t="s">
        <v>1180</v>
      </c>
      <c r="G490" s="25" t="s">
        <v>2895</v>
      </c>
      <c r="H490" s="56" t="s">
        <v>758</v>
      </c>
    </row>
    <row r="491" spans="1:8" ht="15.75" x14ac:dyDescent="0.25">
      <c r="A491">
        <v>906</v>
      </c>
      <c r="B491" s="50" t="s">
        <v>1325</v>
      </c>
      <c r="C491">
        <v>1126</v>
      </c>
      <c r="D491" s="56" t="s">
        <v>1326</v>
      </c>
      <c r="E491" s="56" t="s">
        <v>535</v>
      </c>
      <c r="F491" s="56" t="s">
        <v>1180</v>
      </c>
      <c r="G491" s="25" t="s">
        <v>2896</v>
      </c>
      <c r="H491" s="56" t="s">
        <v>758</v>
      </c>
    </row>
    <row r="492" spans="1:8" ht="15.75" x14ac:dyDescent="0.25">
      <c r="A492">
        <v>907</v>
      </c>
      <c r="B492" s="50" t="s">
        <v>1327</v>
      </c>
      <c r="C492">
        <v>1125</v>
      </c>
      <c r="D492" s="56" t="s">
        <v>1304</v>
      </c>
      <c r="E492" s="56" t="s">
        <v>1328</v>
      </c>
      <c r="F492" s="56" t="s">
        <v>1180</v>
      </c>
      <c r="G492" s="25" t="s">
        <v>2897</v>
      </c>
      <c r="H492" s="56" t="s">
        <v>758</v>
      </c>
    </row>
    <row r="493" spans="1:8" ht="15.75" x14ac:dyDescent="0.25">
      <c r="A493">
        <v>908</v>
      </c>
      <c r="B493" s="50" t="s">
        <v>1329</v>
      </c>
      <c r="C493">
        <v>1120</v>
      </c>
      <c r="D493" s="56" t="s">
        <v>1330</v>
      </c>
      <c r="E493" s="56" t="s">
        <v>763</v>
      </c>
      <c r="F493" s="56" t="s">
        <v>1180</v>
      </c>
      <c r="G493" s="25" t="s">
        <v>2898</v>
      </c>
      <c r="H493" s="56" t="s">
        <v>758</v>
      </c>
    </row>
    <row r="494" spans="1:8" ht="15.75" x14ac:dyDescent="0.25">
      <c r="A494">
        <v>909</v>
      </c>
      <c r="B494" s="50" t="s">
        <v>1331</v>
      </c>
      <c r="C494">
        <v>1114</v>
      </c>
      <c r="D494" s="56" t="s">
        <v>1204</v>
      </c>
      <c r="E494" s="56" t="s">
        <v>847</v>
      </c>
      <c r="F494" s="56" t="s">
        <v>1180</v>
      </c>
      <c r="G494" s="25" t="s">
        <v>2899</v>
      </c>
      <c r="H494" s="56" t="s">
        <v>758</v>
      </c>
    </row>
    <row r="495" spans="1:8" ht="15.75" x14ac:dyDescent="0.25">
      <c r="A495">
        <v>910</v>
      </c>
      <c r="B495" s="50" t="s">
        <v>1332</v>
      </c>
      <c r="C495">
        <v>1121</v>
      </c>
      <c r="D495" s="56" t="s">
        <v>1333</v>
      </c>
      <c r="E495" s="56" t="s">
        <v>1334</v>
      </c>
      <c r="F495" s="56" t="s">
        <v>1180</v>
      </c>
      <c r="G495" s="25" t="s">
        <v>2900</v>
      </c>
      <c r="H495" s="56" t="s">
        <v>758</v>
      </c>
    </row>
    <row r="496" spans="1:8" ht="15.75" x14ac:dyDescent="0.25">
      <c r="A496">
        <v>911</v>
      </c>
      <c r="B496" s="50" t="s">
        <v>1335</v>
      </c>
      <c r="C496">
        <v>1124</v>
      </c>
      <c r="D496" s="56" t="s">
        <v>1336</v>
      </c>
      <c r="E496" s="56" t="s">
        <v>499</v>
      </c>
      <c r="F496" s="56" t="s">
        <v>1180</v>
      </c>
      <c r="G496" s="25" t="s">
        <v>2901</v>
      </c>
      <c r="H496" s="56" t="s">
        <v>758</v>
      </c>
    </row>
    <row r="497" spans="1:8" ht="15.75" x14ac:dyDescent="0.25">
      <c r="A497">
        <v>912</v>
      </c>
      <c r="B497" s="50" t="s">
        <v>1337</v>
      </c>
      <c r="C497">
        <v>1119</v>
      </c>
      <c r="D497" s="56" t="s">
        <v>1338</v>
      </c>
      <c r="E497" s="56" t="s">
        <v>1339</v>
      </c>
      <c r="F497" s="56" t="s">
        <v>1180</v>
      </c>
      <c r="G497" s="25" t="s">
        <v>2902</v>
      </c>
      <c r="H497" s="56" t="s">
        <v>758</v>
      </c>
    </row>
    <row r="498" spans="1:8" ht="15.75" x14ac:dyDescent="0.25">
      <c r="A498">
        <v>913</v>
      </c>
      <c r="B498" s="50" t="s">
        <v>1340</v>
      </c>
      <c r="C498">
        <v>1123</v>
      </c>
      <c r="D498" s="56" t="s">
        <v>1341</v>
      </c>
      <c r="E498" s="56" t="s">
        <v>428</v>
      </c>
      <c r="F498" s="56" t="s">
        <v>1195</v>
      </c>
      <c r="G498" s="25" t="s">
        <v>2903</v>
      </c>
      <c r="H498" s="56" t="s">
        <v>758</v>
      </c>
    </row>
    <row r="499" spans="1:8" ht="15.75" x14ac:dyDescent="0.25">
      <c r="A499">
        <v>914</v>
      </c>
      <c r="B499" s="50" t="s">
        <v>1342</v>
      </c>
      <c r="C499">
        <v>1113</v>
      </c>
      <c r="D499" s="56" t="s">
        <v>1256</v>
      </c>
      <c r="E499" s="56" t="s">
        <v>1343</v>
      </c>
      <c r="F499" s="56" t="s">
        <v>1192</v>
      </c>
      <c r="G499" s="25" t="s">
        <v>2904</v>
      </c>
      <c r="H499" s="56" t="s">
        <v>758</v>
      </c>
    </row>
    <row r="500" spans="1:8" ht="15.75" x14ac:dyDescent="0.25">
      <c r="A500">
        <v>915</v>
      </c>
      <c r="B500" s="50" t="s">
        <v>1344</v>
      </c>
      <c r="C500">
        <v>1130</v>
      </c>
      <c r="D500" s="56" t="s">
        <v>1345</v>
      </c>
      <c r="E500" s="56" t="s">
        <v>360</v>
      </c>
      <c r="F500" s="56" t="s">
        <v>1180</v>
      </c>
      <c r="G500" s="25" t="s">
        <v>2905</v>
      </c>
      <c r="H500" s="56" t="s">
        <v>758</v>
      </c>
    </row>
    <row r="501" spans="1:8" ht="15.75" x14ac:dyDescent="0.25">
      <c r="A501">
        <v>916</v>
      </c>
      <c r="B501" s="50" t="s">
        <v>1346</v>
      </c>
      <c r="C501">
        <v>1111</v>
      </c>
      <c r="D501" s="56" t="s">
        <v>1204</v>
      </c>
      <c r="E501" s="56" t="s">
        <v>1347</v>
      </c>
      <c r="F501" s="56" t="s">
        <v>1180</v>
      </c>
      <c r="G501" s="25" t="s">
        <v>2906</v>
      </c>
      <c r="H501" s="56" t="s">
        <v>758</v>
      </c>
    </row>
    <row r="502" spans="1:8" ht="15.75" x14ac:dyDescent="0.25">
      <c r="A502">
        <v>917</v>
      </c>
      <c r="B502" s="50" t="s">
        <v>1348</v>
      </c>
      <c r="C502">
        <v>1109</v>
      </c>
      <c r="D502" s="56" t="s">
        <v>1349</v>
      </c>
      <c r="E502" s="56" t="s">
        <v>1350</v>
      </c>
      <c r="F502" s="56" t="s">
        <v>1351</v>
      </c>
      <c r="G502" s="25" t="s">
        <v>2907</v>
      </c>
      <c r="H502" s="56" t="s">
        <v>758</v>
      </c>
    </row>
    <row r="503" spans="1:8" ht="15.75" x14ac:dyDescent="0.25">
      <c r="A503">
        <v>918</v>
      </c>
      <c r="B503" s="50" t="s">
        <v>1352</v>
      </c>
      <c r="C503">
        <v>1112</v>
      </c>
      <c r="D503" s="56" t="s">
        <v>1353</v>
      </c>
      <c r="E503" s="56" t="s">
        <v>1354</v>
      </c>
      <c r="F503" s="56" t="s">
        <v>1199</v>
      </c>
      <c r="G503" s="25" t="s">
        <v>2908</v>
      </c>
      <c r="H503" s="56" t="s">
        <v>758</v>
      </c>
    </row>
    <row r="504" spans="1:8" ht="15.75" x14ac:dyDescent="0.25">
      <c r="A504">
        <v>919</v>
      </c>
      <c r="B504" s="50" t="s">
        <v>1355</v>
      </c>
      <c r="C504">
        <v>1128</v>
      </c>
      <c r="D504" s="56" t="s">
        <v>1187</v>
      </c>
      <c r="E504" s="56" t="s">
        <v>389</v>
      </c>
      <c r="F504" s="56" t="s">
        <v>1199</v>
      </c>
      <c r="G504" s="25" t="s">
        <v>2909</v>
      </c>
      <c r="H504" s="56" t="s">
        <v>758</v>
      </c>
    </row>
    <row r="505" spans="1:8" ht="15.75" x14ac:dyDescent="0.25">
      <c r="A505">
        <v>929</v>
      </c>
      <c r="B505" s="50" t="s">
        <v>1356</v>
      </c>
      <c r="C505">
        <v>1142</v>
      </c>
      <c r="D505" s="56" t="s">
        <v>1357</v>
      </c>
      <c r="E505" s="56" t="s">
        <v>1358</v>
      </c>
      <c r="F505" s="56" t="s">
        <v>1208</v>
      </c>
      <c r="G505" s="25" t="s">
        <v>2910</v>
      </c>
      <c r="H505" s="56" t="s">
        <v>768</v>
      </c>
    </row>
    <row r="506" spans="1:8" ht="15.75" x14ac:dyDescent="0.25">
      <c r="A506">
        <v>930</v>
      </c>
      <c r="B506" s="50" t="s">
        <v>1359</v>
      </c>
      <c r="C506">
        <v>1137</v>
      </c>
      <c r="D506" s="56" t="s">
        <v>1360</v>
      </c>
      <c r="E506" s="56" t="s">
        <v>1361</v>
      </c>
      <c r="F506" s="56" t="s">
        <v>1180</v>
      </c>
      <c r="G506" s="25" t="s">
        <v>2911</v>
      </c>
      <c r="H506" s="56" t="s">
        <v>768</v>
      </c>
    </row>
    <row r="507" spans="1:8" ht="15.75" x14ac:dyDescent="0.25">
      <c r="A507">
        <v>931</v>
      </c>
      <c r="B507" s="50" t="s">
        <v>1362</v>
      </c>
      <c r="C507">
        <v>1140</v>
      </c>
      <c r="D507" s="56" t="s">
        <v>1363</v>
      </c>
      <c r="E507" s="56" t="s">
        <v>1364</v>
      </c>
      <c r="F507" s="56" t="s">
        <v>1199</v>
      </c>
      <c r="G507" s="25" t="s">
        <v>2912</v>
      </c>
      <c r="H507" s="56" t="s">
        <v>768</v>
      </c>
    </row>
    <row r="508" spans="1:8" ht="15.75" x14ac:dyDescent="0.25">
      <c r="A508">
        <v>932</v>
      </c>
      <c r="B508" s="50" t="s">
        <v>1365</v>
      </c>
      <c r="C508">
        <v>1139</v>
      </c>
      <c r="D508" s="56" t="s">
        <v>1366</v>
      </c>
      <c r="E508" s="56" t="s">
        <v>1364</v>
      </c>
      <c r="F508" s="56" t="s">
        <v>1180</v>
      </c>
      <c r="G508" s="25" t="s">
        <v>2913</v>
      </c>
      <c r="H508" s="56" t="s">
        <v>768</v>
      </c>
    </row>
    <row r="509" spans="1:8" ht="15.75" x14ac:dyDescent="0.25">
      <c r="A509">
        <v>933</v>
      </c>
      <c r="B509" s="50" t="s">
        <v>1367</v>
      </c>
      <c r="C509">
        <v>1132</v>
      </c>
      <c r="D509" s="56" t="s">
        <v>1206</v>
      </c>
      <c r="E509" s="56" t="s">
        <v>1368</v>
      </c>
      <c r="F509" s="56" t="s">
        <v>1192</v>
      </c>
      <c r="G509" s="25" t="s">
        <v>2914</v>
      </c>
      <c r="H509" s="56" t="s">
        <v>768</v>
      </c>
    </row>
    <row r="510" spans="1:8" ht="15.75" x14ac:dyDescent="0.25">
      <c r="A510">
        <v>934</v>
      </c>
      <c r="B510" s="50" t="s">
        <v>1369</v>
      </c>
      <c r="C510">
        <v>1135</v>
      </c>
      <c r="D510" s="56" t="s">
        <v>1239</v>
      </c>
      <c r="E510" s="56" t="s">
        <v>1370</v>
      </c>
      <c r="F510" s="56" t="s">
        <v>1192</v>
      </c>
      <c r="G510" s="25" t="s">
        <v>2915</v>
      </c>
      <c r="H510" s="56" t="s">
        <v>768</v>
      </c>
    </row>
    <row r="511" spans="1:8" ht="15.75" x14ac:dyDescent="0.25">
      <c r="A511">
        <v>935</v>
      </c>
      <c r="B511" s="50" t="s">
        <v>1371</v>
      </c>
      <c r="C511">
        <v>1133</v>
      </c>
      <c r="D511" s="56" t="s">
        <v>1190</v>
      </c>
      <c r="E511" s="56" t="s">
        <v>1173</v>
      </c>
      <c r="F511" s="56" t="s">
        <v>1192</v>
      </c>
      <c r="G511" s="25" t="s">
        <v>2916</v>
      </c>
      <c r="H511" s="56" t="s">
        <v>768</v>
      </c>
    </row>
    <row r="512" spans="1:8" ht="15.75" x14ac:dyDescent="0.25">
      <c r="A512">
        <v>936</v>
      </c>
      <c r="B512" s="50" t="s">
        <v>1372</v>
      </c>
      <c r="C512">
        <v>1138</v>
      </c>
      <c r="D512" s="56" t="s">
        <v>1373</v>
      </c>
      <c r="E512" s="56" t="s">
        <v>1374</v>
      </c>
      <c r="F512" s="56" t="s">
        <v>1188</v>
      </c>
      <c r="G512" s="25" t="s">
        <v>2917</v>
      </c>
      <c r="H512" s="56" t="s">
        <v>768</v>
      </c>
    </row>
    <row r="513" spans="1:8" ht="15.75" x14ac:dyDescent="0.25">
      <c r="A513">
        <v>941</v>
      </c>
      <c r="B513" s="50" t="s">
        <v>1375</v>
      </c>
      <c r="C513">
        <v>1146</v>
      </c>
      <c r="D513" s="56" t="s">
        <v>1376</v>
      </c>
      <c r="E513" s="56" t="s">
        <v>1377</v>
      </c>
      <c r="F513" s="56" t="s">
        <v>1180</v>
      </c>
      <c r="G513" s="25" t="s">
        <v>2918</v>
      </c>
      <c r="H513" s="56" t="s">
        <v>334</v>
      </c>
    </row>
    <row r="514" spans="1:8" ht="15.75" x14ac:dyDescent="0.25">
      <c r="A514">
        <v>942</v>
      </c>
      <c r="B514" s="50" t="s">
        <v>1378</v>
      </c>
      <c r="C514">
        <v>1145</v>
      </c>
      <c r="D514" s="56" t="s">
        <v>1379</v>
      </c>
      <c r="E514" s="56" t="s">
        <v>1380</v>
      </c>
      <c r="F514" s="56" t="s">
        <v>1229</v>
      </c>
      <c r="G514" s="25" t="s">
        <v>2919</v>
      </c>
      <c r="H514" s="56" t="s">
        <v>334</v>
      </c>
    </row>
    <row r="515" spans="1:8" ht="15.75" x14ac:dyDescent="0.25">
      <c r="A515">
        <v>943</v>
      </c>
      <c r="B515" s="50" t="s">
        <v>1381</v>
      </c>
      <c r="C515">
        <v>1148</v>
      </c>
      <c r="D515" s="56" t="s">
        <v>1382</v>
      </c>
      <c r="E515" s="56" t="s">
        <v>405</v>
      </c>
      <c r="F515" s="56" t="s">
        <v>1192</v>
      </c>
      <c r="G515" s="25" t="s">
        <v>2920</v>
      </c>
      <c r="H515" s="56" t="s">
        <v>334</v>
      </c>
    </row>
    <row r="516" spans="1:8" ht="15.75" x14ac:dyDescent="0.25">
      <c r="A516">
        <v>944</v>
      </c>
      <c r="B516" s="50" t="s">
        <v>1383</v>
      </c>
      <c r="C516">
        <v>1149</v>
      </c>
      <c r="D516" s="56" t="s">
        <v>1259</v>
      </c>
      <c r="E516" s="56" t="s">
        <v>1384</v>
      </c>
      <c r="F516" s="56" t="s">
        <v>1180</v>
      </c>
      <c r="G516" s="25" t="s">
        <v>2921</v>
      </c>
      <c r="H516" s="56" t="s">
        <v>334</v>
      </c>
    </row>
    <row r="517" spans="1:8" ht="15.75" x14ac:dyDescent="0.25">
      <c r="A517">
        <v>945</v>
      </c>
      <c r="B517" s="50" t="s">
        <v>1385</v>
      </c>
      <c r="C517">
        <v>1163</v>
      </c>
      <c r="D517" s="56" t="s">
        <v>1386</v>
      </c>
      <c r="E517" s="56" t="s">
        <v>851</v>
      </c>
      <c r="F517" s="56" t="s">
        <v>1180</v>
      </c>
      <c r="G517" s="25" t="s">
        <v>2922</v>
      </c>
      <c r="H517" s="56" t="s">
        <v>840</v>
      </c>
    </row>
    <row r="518" spans="1:8" ht="15.75" x14ac:dyDescent="0.25">
      <c r="A518">
        <v>946</v>
      </c>
      <c r="B518" s="50" t="s">
        <v>1387</v>
      </c>
      <c r="C518">
        <v>1162</v>
      </c>
      <c r="D518" s="56" t="s">
        <v>1388</v>
      </c>
      <c r="E518" s="56" t="s">
        <v>783</v>
      </c>
      <c r="F518" s="56" t="s">
        <v>1180</v>
      </c>
      <c r="G518" s="25" t="s">
        <v>2923</v>
      </c>
      <c r="H518" s="56" t="s">
        <v>840</v>
      </c>
    </row>
    <row r="519" spans="1:8" ht="15.75" x14ac:dyDescent="0.25">
      <c r="A519">
        <v>947</v>
      </c>
      <c r="B519" s="50" t="s">
        <v>1389</v>
      </c>
      <c r="C519">
        <v>1166</v>
      </c>
      <c r="D519" s="56" t="s">
        <v>1312</v>
      </c>
      <c r="E519" s="56" t="s">
        <v>648</v>
      </c>
      <c r="F519" s="56" t="s">
        <v>1188</v>
      </c>
      <c r="G519" s="25" t="s">
        <v>2924</v>
      </c>
      <c r="H519" s="56" t="s">
        <v>840</v>
      </c>
    </row>
    <row r="520" spans="1:8" ht="15.75" x14ac:dyDescent="0.25">
      <c r="A520">
        <v>948</v>
      </c>
      <c r="B520" s="50" t="s">
        <v>1390</v>
      </c>
      <c r="C520">
        <v>1177</v>
      </c>
      <c r="D520" s="56" t="s">
        <v>1312</v>
      </c>
      <c r="E520" s="56" t="s">
        <v>458</v>
      </c>
      <c r="F520" s="56" t="s">
        <v>1188</v>
      </c>
      <c r="G520" s="25" t="s">
        <v>2925</v>
      </c>
      <c r="H520" s="56" t="s">
        <v>840</v>
      </c>
    </row>
    <row r="521" spans="1:8" ht="15.75" x14ac:dyDescent="0.25">
      <c r="A521">
        <v>949</v>
      </c>
      <c r="B521" s="50" t="s">
        <v>1391</v>
      </c>
      <c r="C521">
        <v>1168</v>
      </c>
      <c r="D521" s="56" t="s">
        <v>1392</v>
      </c>
      <c r="E521" s="56" t="s">
        <v>1393</v>
      </c>
      <c r="F521" s="56" t="s">
        <v>1199</v>
      </c>
      <c r="G521" s="25" t="s">
        <v>2926</v>
      </c>
      <c r="H521" s="56" t="s">
        <v>840</v>
      </c>
    </row>
    <row r="522" spans="1:8" ht="15.75" x14ac:dyDescent="0.25">
      <c r="A522">
        <v>953</v>
      </c>
      <c r="B522" s="50" t="s">
        <v>1394</v>
      </c>
      <c r="C522">
        <v>1187</v>
      </c>
      <c r="D522" s="56" t="s">
        <v>1395</v>
      </c>
      <c r="E522" s="56" t="s">
        <v>993</v>
      </c>
      <c r="F522" s="56" t="s">
        <v>1180</v>
      </c>
      <c r="G522" s="25" t="s">
        <v>2927</v>
      </c>
      <c r="H522" s="56" t="s">
        <v>892</v>
      </c>
    </row>
    <row r="523" spans="1:8" ht="15.75" x14ac:dyDescent="0.25">
      <c r="A523">
        <v>954</v>
      </c>
      <c r="B523" s="50" t="s">
        <v>1396</v>
      </c>
      <c r="C523">
        <v>1180</v>
      </c>
      <c r="D523" s="56" t="s">
        <v>1397</v>
      </c>
      <c r="E523" s="56" t="s">
        <v>1398</v>
      </c>
      <c r="F523" s="56" t="s">
        <v>1180</v>
      </c>
      <c r="G523" s="25" t="s">
        <v>2928</v>
      </c>
      <c r="H523" s="56" t="s">
        <v>892</v>
      </c>
    </row>
    <row r="524" spans="1:8" ht="15.75" x14ac:dyDescent="0.25">
      <c r="A524">
        <v>955</v>
      </c>
      <c r="B524" s="50" t="s">
        <v>1399</v>
      </c>
      <c r="C524">
        <v>1189</v>
      </c>
      <c r="D524" s="56" t="s">
        <v>1400</v>
      </c>
      <c r="E524" s="56" t="s">
        <v>986</v>
      </c>
      <c r="F524" s="56" t="s">
        <v>1208</v>
      </c>
      <c r="G524" s="25" t="s">
        <v>2929</v>
      </c>
      <c r="H524" s="56" t="s">
        <v>892</v>
      </c>
    </row>
    <row r="525" spans="1:8" ht="15.75" x14ac:dyDescent="0.25">
      <c r="A525">
        <v>956</v>
      </c>
      <c r="B525" s="50" t="s">
        <v>1401</v>
      </c>
      <c r="C525">
        <v>1182</v>
      </c>
      <c r="D525" s="56" t="s">
        <v>1402</v>
      </c>
      <c r="E525" s="56" t="s">
        <v>1403</v>
      </c>
      <c r="F525" s="56" t="s">
        <v>1180</v>
      </c>
      <c r="G525" s="25" t="s">
        <v>2930</v>
      </c>
      <c r="H525" s="56" t="s">
        <v>892</v>
      </c>
    </row>
    <row r="526" spans="1:8" ht="15.75" x14ac:dyDescent="0.25">
      <c r="A526">
        <v>961</v>
      </c>
      <c r="B526" s="50" t="s">
        <v>1404</v>
      </c>
      <c r="C526">
        <v>1192</v>
      </c>
      <c r="D526" s="56" t="s">
        <v>1405</v>
      </c>
      <c r="E526" s="56" t="s">
        <v>328</v>
      </c>
      <c r="F526" s="56" t="s">
        <v>1192</v>
      </c>
      <c r="G526" s="25" t="s">
        <v>2931</v>
      </c>
      <c r="H526" s="56" t="s">
        <v>907</v>
      </c>
    </row>
    <row r="527" spans="1:8" ht="15.75" x14ac:dyDescent="0.25">
      <c r="A527">
        <v>962</v>
      </c>
      <c r="B527" s="50" t="s">
        <v>1406</v>
      </c>
      <c r="C527">
        <v>1193</v>
      </c>
      <c r="D527" s="56" t="s">
        <v>1407</v>
      </c>
      <c r="E527" s="56" t="s">
        <v>1408</v>
      </c>
      <c r="F527" s="56" t="s">
        <v>1180</v>
      </c>
      <c r="G527" s="25" t="s">
        <v>2932</v>
      </c>
      <c r="H527" s="56" t="s">
        <v>907</v>
      </c>
    </row>
    <row r="528" spans="1:8" ht="15.75" x14ac:dyDescent="0.25">
      <c r="A528">
        <v>963</v>
      </c>
      <c r="B528" s="50" t="s">
        <v>1409</v>
      </c>
      <c r="C528">
        <v>1197</v>
      </c>
      <c r="D528" s="56" t="s">
        <v>1405</v>
      </c>
      <c r="E528" s="56" t="s">
        <v>1410</v>
      </c>
      <c r="F528" s="56" t="s">
        <v>1188</v>
      </c>
      <c r="G528" s="25" t="s">
        <v>2933</v>
      </c>
      <c r="H528" s="56" t="s">
        <v>907</v>
      </c>
    </row>
    <row r="529" spans="1:8" ht="15.75" x14ac:dyDescent="0.25">
      <c r="A529">
        <v>964</v>
      </c>
      <c r="B529" s="50" t="s">
        <v>1411</v>
      </c>
      <c r="C529">
        <v>1198</v>
      </c>
      <c r="D529" s="56" t="s">
        <v>1262</v>
      </c>
      <c r="E529" s="56" t="s">
        <v>421</v>
      </c>
      <c r="F529" s="56" t="s">
        <v>1229</v>
      </c>
      <c r="G529" s="25" t="s">
        <v>2934</v>
      </c>
      <c r="H529" s="56" t="s">
        <v>907</v>
      </c>
    </row>
    <row r="530" spans="1:8" ht="15.75" x14ac:dyDescent="0.25">
      <c r="A530">
        <v>969</v>
      </c>
      <c r="B530" s="50" t="s">
        <v>1412</v>
      </c>
      <c r="C530">
        <v>1210</v>
      </c>
      <c r="D530" s="56" t="s">
        <v>1413</v>
      </c>
      <c r="E530" s="56" t="s">
        <v>472</v>
      </c>
      <c r="F530" s="56" t="s">
        <v>1188</v>
      </c>
      <c r="G530" s="25" t="s">
        <v>2935</v>
      </c>
      <c r="H530" s="56" t="s">
        <v>921</v>
      </c>
    </row>
    <row r="531" spans="1:8" ht="15.75" x14ac:dyDescent="0.25">
      <c r="A531">
        <v>970</v>
      </c>
      <c r="B531" s="57" t="s">
        <v>1414</v>
      </c>
      <c r="C531">
        <v>1203</v>
      </c>
      <c r="D531" s="56" t="s">
        <v>1402</v>
      </c>
      <c r="E531" s="56" t="s">
        <v>576</v>
      </c>
      <c r="F531" s="56" t="s">
        <v>1192</v>
      </c>
      <c r="G531" s="25" t="s">
        <v>2936</v>
      </c>
      <c r="H531" s="56" t="s">
        <v>921</v>
      </c>
    </row>
    <row r="532" spans="1:8" ht="15.75" x14ac:dyDescent="0.25">
      <c r="A532">
        <v>971</v>
      </c>
      <c r="B532" s="57" t="s">
        <v>1415</v>
      </c>
      <c r="C532">
        <v>1201</v>
      </c>
      <c r="D532" s="56" t="s">
        <v>1221</v>
      </c>
      <c r="E532" s="56" t="s">
        <v>1416</v>
      </c>
      <c r="F532" s="56" t="s">
        <v>1188</v>
      </c>
      <c r="G532" s="25" t="s">
        <v>2937</v>
      </c>
      <c r="H532" s="56" t="s">
        <v>921</v>
      </c>
    </row>
    <row r="533" spans="1:8" ht="15.75" x14ac:dyDescent="0.25">
      <c r="A533">
        <v>972</v>
      </c>
      <c r="B533" s="57"/>
      <c r="C533">
        <v>1207</v>
      </c>
      <c r="D533" s="56" t="s">
        <v>1417</v>
      </c>
      <c r="E533" s="56" t="s">
        <v>1418</v>
      </c>
      <c r="F533" s="56" t="s">
        <v>1188</v>
      </c>
      <c r="G533" s="25" t="s">
        <v>2938</v>
      </c>
      <c r="H533" s="56" t="s">
        <v>921</v>
      </c>
    </row>
    <row r="534" spans="1:8" ht="15.75" x14ac:dyDescent="0.25">
      <c r="A534">
        <v>973</v>
      </c>
      <c r="B534" s="57" t="s">
        <v>1419</v>
      </c>
      <c r="C534">
        <v>1205</v>
      </c>
      <c r="D534" s="56" t="s">
        <v>1420</v>
      </c>
      <c r="E534" s="56" t="s">
        <v>1421</v>
      </c>
      <c r="F534" s="56" t="s">
        <v>1229</v>
      </c>
      <c r="G534" s="25" t="s">
        <v>2939</v>
      </c>
      <c r="H534" s="56" t="s">
        <v>921</v>
      </c>
    </row>
    <row r="535" spans="1:8" ht="15.75" x14ac:dyDescent="0.25">
      <c r="A535">
        <v>974</v>
      </c>
      <c r="B535" s="58" t="s">
        <v>1422</v>
      </c>
      <c r="C535">
        <v>1206</v>
      </c>
      <c r="D535" s="56" t="s">
        <v>1423</v>
      </c>
      <c r="E535" s="56" t="s">
        <v>1424</v>
      </c>
      <c r="F535" s="56" t="s">
        <v>1199</v>
      </c>
      <c r="G535" s="25" t="s">
        <v>2940</v>
      </c>
      <c r="H535" s="56" t="s">
        <v>921</v>
      </c>
    </row>
    <row r="536" spans="1:8" ht="15.75" x14ac:dyDescent="0.25">
      <c r="A536">
        <v>975</v>
      </c>
      <c r="B536" s="58" t="s">
        <v>1425</v>
      </c>
      <c r="C536">
        <v>1212</v>
      </c>
      <c r="D536" s="56" t="s">
        <v>1426</v>
      </c>
      <c r="E536" s="56" t="s">
        <v>402</v>
      </c>
      <c r="F536" s="56" t="s">
        <v>1229</v>
      </c>
      <c r="G536" s="25" t="s">
        <v>2941</v>
      </c>
      <c r="H536" s="56" t="s">
        <v>921</v>
      </c>
    </row>
    <row r="537" spans="1:8" ht="15.75" x14ac:dyDescent="0.25">
      <c r="A537">
        <v>977</v>
      </c>
      <c r="B537" s="50" t="s">
        <v>1427</v>
      </c>
      <c r="C537">
        <v>1208</v>
      </c>
      <c r="D537" s="56" t="s">
        <v>1239</v>
      </c>
      <c r="E537" s="56" t="s">
        <v>228</v>
      </c>
      <c r="F537" s="56" t="s">
        <v>1208</v>
      </c>
      <c r="G537" s="25" t="s">
        <v>2942</v>
      </c>
      <c r="H537" s="56" t="s">
        <v>921</v>
      </c>
    </row>
    <row r="538" spans="1:8" ht="15.75" x14ac:dyDescent="0.25">
      <c r="A538">
        <v>978</v>
      </c>
      <c r="B538" s="50" t="s">
        <v>1428</v>
      </c>
      <c r="C538">
        <v>1211</v>
      </c>
      <c r="D538" s="56" t="s">
        <v>1429</v>
      </c>
      <c r="E538" s="56" t="s">
        <v>405</v>
      </c>
      <c r="F538" s="56" t="s">
        <v>1229</v>
      </c>
      <c r="G538" s="25" t="s">
        <v>2943</v>
      </c>
      <c r="H538" s="56" t="s">
        <v>921</v>
      </c>
    </row>
    <row r="539" spans="1:8" ht="15.75" x14ac:dyDescent="0.25">
      <c r="A539">
        <v>980</v>
      </c>
      <c r="B539" s="50" t="s">
        <v>1430</v>
      </c>
      <c r="C539">
        <v>1202</v>
      </c>
      <c r="D539" s="56" t="s">
        <v>1431</v>
      </c>
      <c r="E539" s="56" t="s">
        <v>301</v>
      </c>
      <c r="F539" s="56" t="s">
        <v>1229</v>
      </c>
      <c r="G539" s="25" t="s">
        <v>2944</v>
      </c>
      <c r="H539" s="56" t="s">
        <v>921</v>
      </c>
    </row>
    <row r="540" spans="1:8" ht="15.75" x14ac:dyDescent="0.25">
      <c r="A540">
        <v>985</v>
      </c>
      <c r="B540" s="50" t="s">
        <v>1432</v>
      </c>
      <c r="C540">
        <v>1224</v>
      </c>
      <c r="D540" s="56" t="s">
        <v>1433</v>
      </c>
      <c r="E540" s="56" t="s">
        <v>1434</v>
      </c>
      <c r="F540" s="56" t="s">
        <v>1180</v>
      </c>
      <c r="G540" s="25" t="s">
        <v>2945</v>
      </c>
      <c r="H540" s="56" t="s">
        <v>952</v>
      </c>
    </row>
    <row r="541" spans="1:8" ht="15.75" x14ac:dyDescent="0.25">
      <c r="A541">
        <v>986</v>
      </c>
      <c r="B541" s="50" t="s">
        <v>1435</v>
      </c>
      <c r="C541">
        <v>1226</v>
      </c>
      <c r="D541" s="56" t="s">
        <v>1436</v>
      </c>
      <c r="E541" s="56" t="s">
        <v>954</v>
      </c>
      <c r="F541" s="56" t="s">
        <v>1180</v>
      </c>
      <c r="G541" s="25" t="s">
        <v>2946</v>
      </c>
      <c r="H541" s="56" t="s">
        <v>952</v>
      </c>
    </row>
    <row r="542" spans="1:8" ht="15.75" x14ac:dyDescent="0.25">
      <c r="A542">
        <v>987</v>
      </c>
      <c r="B542" s="50" t="s">
        <v>1437</v>
      </c>
      <c r="C542">
        <v>1215</v>
      </c>
      <c r="D542" s="56" t="s">
        <v>1438</v>
      </c>
      <c r="E542" s="56" t="s">
        <v>1439</v>
      </c>
      <c r="F542" s="56" t="s">
        <v>1180</v>
      </c>
      <c r="G542" s="25" t="s">
        <v>2947</v>
      </c>
      <c r="H542" s="56" t="s">
        <v>952</v>
      </c>
    </row>
    <row r="543" spans="1:8" ht="15.75" x14ac:dyDescent="0.25">
      <c r="A543">
        <v>988</v>
      </c>
      <c r="B543" s="50" t="s">
        <v>1440</v>
      </c>
      <c r="C543">
        <v>1218</v>
      </c>
      <c r="D543" s="56" t="s">
        <v>1382</v>
      </c>
      <c r="E543" s="56" t="s">
        <v>1156</v>
      </c>
      <c r="F543" s="56" t="s">
        <v>1180</v>
      </c>
      <c r="G543" s="25" t="s">
        <v>2948</v>
      </c>
      <c r="H543" s="56" t="s">
        <v>952</v>
      </c>
    </row>
    <row r="544" spans="1:8" ht="15.75" x14ac:dyDescent="0.25">
      <c r="A544">
        <v>989</v>
      </c>
      <c r="B544" s="50" t="s">
        <v>1441</v>
      </c>
      <c r="C544">
        <v>1216</v>
      </c>
      <c r="D544" s="56" t="s">
        <v>1442</v>
      </c>
      <c r="E544" s="56" t="s">
        <v>1443</v>
      </c>
      <c r="F544" s="56" t="s">
        <v>1199</v>
      </c>
      <c r="G544" s="25" t="s">
        <v>2949</v>
      </c>
      <c r="H544" s="56" t="s">
        <v>952</v>
      </c>
    </row>
    <row r="545" spans="1:8" ht="15.75" x14ac:dyDescent="0.25">
      <c r="A545">
        <v>990</v>
      </c>
      <c r="B545" s="50" t="s">
        <v>1444</v>
      </c>
      <c r="C545">
        <v>1227</v>
      </c>
      <c r="D545" s="56" t="s">
        <v>1445</v>
      </c>
      <c r="E545" s="56" t="s">
        <v>1446</v>
      </c>
      <c r="F545" s="56" t="s">
        <v>1180</v>
      </c>
      <c r="G545" s="25" t="s">
        <v>2950</v>
      </c>
      <c r="H545" s="56" t="s">
        <v>952</v>
      </c>
    </row>
    <row r="546" spans="1:8" ht="15.75" x14ac:dyDescent="0.25">
      <c r="A546">
        <v>991</v>
      </c>
      <c r="B546" s="50" t="s">
        <v>1447</v>
      </c>
      <c r="C546">
        <v>1219</v>
      </c>
      <c r="D546" s="56" t="s">
        <v>1448</v>
      </c>
      <c r="E546" s="56" t="s">
        <v>1449</v>
      </c>
      <c r="F546" s="56" t="s">
        <v>1180</v>
      </c>
      <c r="G546" s="25" t="s">
        <v>2951</v>
      </c>
      <c r="H546" s="56" t="s">
        <v>952</v>
      </c>
    </row>
    <row r="547" spans="1:8" ht="15.75" x14ac:dyDescent="0.25">
      <c r="A547">
        <v>992</v>
      </c>
      <c r="B547" s="57" t="s">
        <v>1450</v>
      </c>
      <c r="C547">
        <v>1220</v>
      </c>
      <c r="D547" s="56" t="s">
        <v>1451</v>
      </c>
      <c r="E547" s="56" t="s">
        <v>1452</v>
      </c>
      <c r="F547" s="56" t="s">
        <v>1192</v>
      </c>
      <c r="G547" s="25" t="s">
        <v>2952</v>
      </c>
      <c r="H547" s="56" t="s">
        <v>952</v>
      </c>
    </row>
    <row r="548" spans="1:8" ht="15.75" x14ac:dyDescent="0.25">
      <c r="A548">
        <v>993</v>
      </c>
      <c r="B548" s="57" t="s">
        <v>1453</v>
      </c>
      <c r="C548">
        <v>1228</v>
      </c>
      <c r="D548" s="56" t="s">
        <v>1210</v>
      </c>
      <c r="E548" s="56" t="s">
        <v>1153</v>
      </c>
      <c r="F548" s="56" t="s">
        <v>1180</v>
      </c>
      <c r="G548" s="25" t="s">
        <v>2953</v>
      </c>
      <c r="H548" s="56" t="s">
        <v>982</v>
      </c>
    </row>
    <row r="549" spans="1:8" ht="15.75" x14ac:dyDescent="0.25">
      <c r="A549">
        <v>994</v>
      </c>
      <c r="B549" s="57" t="s">
        <v>1454</v>
      </c>
      <c r="C549">
        <v>1231</v>
      </c>
      <c r="D549" s="56" t="s">
        <v>1455</v>
      </c>
      <c r="E549" s="56" t="s">
        <v>429</v>
      </c>
      <c r="F549" s="56" t="s">
        <v>1180</v>
      </c>
      <c r="G549" s="25" t="s">
        <v>2954</v>
      </c>
      <c r="H549" s="56" t="s">
        <v>982</v>
      </c>
    </row>
    <row r="550" spans="1:8" ht="15.75" x14ac:dyDescent="0.25">
      <c r="A550">
        <v>995</v>
      </c>
      <c r="B550" s="57" t="s">
        <v>1456</v>
      </c>
      <c r="C550">
        <v>1232</v>
      </c>
      <c r="D550" s="56" t="s">
        <v>1457</v>
      </c>
      <c r="E550" s="56" t="s">
        <v>1156</v>
      </c>
      <c r="F550" s="56" t="s">
        <v>1180</v>
      </c>
      <c r="G550" s="25" t="s">
        <v>2955</v>
      </c>
      <c r="H550" s="56" t="s">
        <v>982</v>
      </c>
    </row>
    <row r="551" spans="1:8" ht="15.75" x14ac:dyDescent="0.25">
      <c r="A551">
        <v>996</v>
      </c>
      <c r="B551" s="58" t="s">
        <v>1458</v>
      </c>
      <c r="C551">
        <v>1235</v>
      </c>
      <c r="D551" s="56" t="s">
        <v>1459</v>
      </c>
      <c r="E551" s="56" t="s">
        <v>1460</v>
      </c>
      <c r="F551" s="56" t="s">
        <v>1180</v>
      </c>
      <c r="G551" s="25" t="s">
        <v>2956</v>
      </c>
      <c r="H551" s="56" t="s">
        <v>982</v>
      </c>
    </row>
    <row r="552" spans="1:8" ht="15.75" x14ac:dyDescent="0.25">
      <c r="A552">
        <v>997</v>
      </c>
      <c r="B552" s="58" t="s">
        <v>1461</v>
      </c>
      <c r="C552">
        <v>1229</v>
      </c>
      <c r="D552" s="56" t="s">
        <v>1462</v>
      </c>
      <c r="E552" s="56" t="s">
        <v>488</v>
      </c>
      <c r="F552" s="56" t="s">
        <v>1180</v>
      </c>
      <c r="G552" s="25" t="s">
        <v>2957</v>
      </c>
      <c r="H552" s="56" t="s">
        <v>982</v>
      </c>
    </row>
    <row r="553" spans="1:8" ht="15.75" x14ac:dyDescent="0.25">
      <c r="A553">
        <v>998</v>
      </c>
      <c r="B553" s="58" t="s">
        <v>1463</v>
      </c>
      <c r="C553">
        <v>1236</v>
      </c>
      <c r="D553" s="56" t="s">
        <v>1301</v>
      </c>
      <c r="E553" s="56" t="s">
        <v>453</v>
      </c>
      <c r="F553" s="56" t="s">
        <v>1180</v>
      </c>
      <c r="G553" s="25" t="s">
        <v>2958</v>
      </c>
      <c r="H553" s="56" t="s">
        <v>982</v>
      </c>
    </row>
    <row r="554" spans="1:8" ht="15.75" x14ac:dyDescent="0.25">
      <c r="A554">
        <v>999</v>
      </c>
      <c r="B554" s="58" t="s">
        <v>1464</v>
      </c>
      <c r="C554">
        <v>1234</v>
      </c>
      <c r="D554" s="56" t="s">
        <v>1465</v>
      </c>
      <c r="E554" s="56" t="s">
        <v>1466</v>
      </c>
      <c r="F554" s="56" t="s">
        <v>1180</v>
      </c>
      <c r="G554" s="25" t="s">
        <v>2959</v>
      </c>
      <c r="H554" s="56" t="s">
        <v>982</v>
      </c>
    </row>
    <row r="555" spans="1:8" ht="15.75" x14ac:dyDescent="0.25">
      <c r="A555">
        <v>1000</v>
      </c>
      <c r="B555" s="58" t="s">
        <v>1467</v>
      </c>
      <c r="C555">
        <v>1238</v>
      </c>
      <c r="D555" s="56" t="s">
        <v>1468</v>
      </c>
      <c r="E555" s="56" t="s">
        <v>395</v>
      </c>
      <c r="F555" s="56" t="s">
        <v>1229</v>
      </c>
      <c r="G555" s="25" t="s">
        <v>2960</v>
      </c>
      <c r="H555" s="56" t="s">
        <v>982</v>
      </c>
    </row>
    <row r="556" spans="1:8" ht="15.75" x14ac:dyDescent="0.25">
      <c r="A556">
        <v>1001</v>
      </c>
      <c r="B556" s="58" t="s">
        <v>1469</v>
      </c>
      <c r="C556">
        <v>1233</v>
      </c>
      <c r="D556" s="56" t="s">
        <v>1306</v>
      </c>
      <c r="E556" s="56" t="s">
        <v>1009</v>
      </c>
      <c r="F556" s="56" t="s">
        <v>1192</v>
      </c>
      <c r="G556" s="25" t="s">
        <v>2961</v>
      </c>
      <c r="H556" s="56" t="s">
        <v>982</v>
      </c>
    </row>
    <row r="557" spans="1:8" ht="15.75" x14ac:dyDescent="0.25">
      <c r="A557">
        <v>1005</v>
      </c>
      <c r="B557" s="58" t="s">
        <v>1470</v>
      </c>
      <c r="C557">
        <v>1240</v>
      </c>
      <c r="D557" s="56" t="s">
        <v>1471</v>
      </c>
      <c r="E557" s="56" t="s">
        <v>576</v>
      </c>
      <c r="F557" s="56" t="s">
        <v>1229</v>
      </c>
      <c r="G557" s="25" t="s">
        <v>2962</v>
      </c>
      <c r="H557" s="56" t="s">
        <v>1028</v>
      </c>
    </row>
    <row r="558" spans="1:8" ht="15.75" x14ac:dyDescent="0.25">
      <c r="A558">
        <v>1006</v>
      </c>
      <c r="B558" s="58" t="s">
        <v>1472</v>
      </c>
      <c r="C558">
        <v>1239</v>
      </c>
      <c r="D558" s="56" t="s">
        <v>1473</v>
      </c>
      <c r="E558" s="56" t="s">
        <v>1474</v>
      </c>
      <c r="F558" s="56" t="s">
        <v>1229</v>
      </c>
      <c r="G558" s="25" t="s">
        <v>2963</v>
      </c>
      <c r="H558" s="56" t="s">
        <v>1028</v>
      </c>
    </row>
    <row r="559" spans="1:8" ht="15.75" x14ac:dyDescent="0.25">
      <c r="A559">
        <v>1007</v>
      </c>
      <c r="B559" s="58" t="s">
        <v>1475</v>
      </c>
      <c r="C559">
        <v>1244</v>
      </c>
      <c r="D559" s="56" t="s">
        <v>1476</v>
      </c>
      <c r="E559" s="56" t="s">
        <v>1477</v>
      </c>
      <c r="F559" s="56" t="s">
        <v>1351</v>
      </c>
      <c r="G559" s="25" t="s">
        <v>2964</v>
      </c>
      <c r="H559" s="56" t="s">
        <v>1028</v>
      </c>
    </row>
    <row r="560" spans="1:8" ht="15.75" x14ac:dyDescent="0.25">
      <c r="A560">
        <v>1009</v>
      </c>
      <c r="B560" s="58" t="s">
        <v>1478</v>
      </c>
      <c r="C560">
        <v>1241</v>
      </c>
      <c r="D560" s="56" t="s">
        <v>1479</v>
      </c>
      <c r="E560" s="56" t="s">
        <v>379</v>
      </c>
      <c r="F560" s="56" t="s">
        <v>1180</v>
      </c>
      <c r="G560" s="25" t="s">
        <v>2965</v>
      </c>
      <c r="H560" s="56" t="s">
        <v>1028</v>
      </c>
    </row>
    <row r="561" spans="1:8" ht="15.75" x14ac:dyDescent="0.25">
      <c r="A561">
        <v>1010</v>
      </c>
      <c r="B561" s="58" t="s">
        <v>1480</v>
      </c>
      <c r="C561">
        <v>1242</v>
      </c>
      <c r="D561" s="56" t="s">
        <v>1218</v>
      </c>
      <c r="E561" s="56" t="s">
        <v>411</v>
      </c>
      <c r="F561" s="56" t="s">
        <v>1180</v>
      </c>
      <c r="G561" s="25" t="s">
        <v>2966</v>
      </c>
      <c r="H561" s="56" t="s">
        <v>1028</v>
      </c>
    </row>
    <row r="562" spans="1:8" ht="15.75" x14ac:dyDescent="0.25">
      <c r="A562">
        <v>1013</v>
      </c>
      <c r="B562" s="58" t="s">
        <v>1481</v>
      </c>
      <c r="C562">
        <v>1249</v>
      </c>
      <c r="D562" s="56" t="s">
        <v>1187</v>
      </c>
      <c r="E562" s="56" t="s">
        <v>1482</v>
      </c>
      <c r="F562" s="56" t="s">
        <v>1192</v>
      </c>
      <c r="G562" s="25" t="s">
        <v>2967</v>
      </c>
      <c r="H562" s="56" t="s">
        <v>1483</v>
      </c>
    </row>
    <row r="563" spans="1:8" ht="15.75" x14ac:dyDescent="0.25">
      <c r="A563">
        <v>1014</v>
      </c>
      <c r="B563" s="58" t="s">
        <v>1484</v>
      </c>
      <c r="C563">
        <v>1246</v>
      </c>
      <c r="D563" s="56" t="s">
        <v>1485</v>
      </c>
      <c r="E563" s="56" t="s">
        <v>1486</v>
      </c>
      <c r="F563" s="56" t="s">
        <v>1188</v>
      </c>
      <c r="G563" s="25" t="s">
        <v>2968</v>
      </c>
      <c r="H563" s="56" t="s">
        <v>1483</v>
      </c>
    </row>
    <row r="564" spans="1:8" ht="15.75" x14ac:dyDescent="0.25">
      <c r="A564">
        <v>1015</v>
      </c>
      <c r="B564" s="58" t="s">
        <v>1487</v>
      </c>
      <c r="C564">
        <v>1247</v>
      </c>
      <c r="D564" s="56" t="s">
        <v>1488</v>
      </c>
      <c r="E564" s="56" t="s">
        <v>1489</v>
      </c>
      <c r="F564" s="56" t="s">
        <v>1188</v>
      </c>
      <c r="G564" s="25" t="s">
        <v>2969</v>
      </c>
      <c r="H564" s="56" t="s">
        <v>1483</v>
      </c>
    </row>
    <row r="565" spans="1:8" ht="15.75" x14ac:dyDescent="0.25">
      <c r="A565">
        <v>1016</v>
      </c>
      <c r="B565" s="58" t="s">
        <v>1490</v>
      </c>
      <c r="C565">
        <v>1248</v>
      </c>
      <c r="D565" s="56" t="s">
        <v>1491</v>
      </c>
      <c r="E565" s="56" t="s">
        <v>1492</v>
      </c>
      <c r="F565" s="56" t="s">
        <v>1188</v>
      </c>
      <c r="G565" s="25" t="s">
        <v>2970</v>
      </c>
      <c r="H565" s="56" t="s">
        <v>1483</v>
      </c>
    </row>
    <row r="566" spans="1:8" ht="15.75" x14ac:dyDescent="0.25">
      <c r="A566">
        <v>1017</v>
      </c>
      <c r="B566" s="58" t="s">
        <v>1493</v>
      </c>
      <c r="C566">
        <v>1253</v>
      </c>
      <c r="D566" s="56" t="s">
        <v>1262</v>
      </c>
      <c r="E566" s="56" t="s">
        <v>959</v>
      </c>
      <c r="F566" s="56" t="s">
        <v>1192</v>
      </c>
      <c r="G566" s="25" t="s">
        <v>2971</v>
      </c>
      <c r="H566" s="56" t="s">
        <v>1053</v>
      </c>
    </row>
    <row r="567" spans="1:8" ht="15.75" x14ac:dyDescent="0.25">
      <c r="A567">
        <v>1018</v>
      </c>
      <c r="B567" s="58" t="s">
        <v>1494</v>
      </c>
      <c r="C567">
        <v>1250</v>
      </c>
      <c r="D567" s="56" t="s">
        <v>1239</v>
      </c>
      <c r="E567" s="56" t="s">
        <v>570</v>
      </c>
      <c r="F567" s="56" t="s">
        <v>1180</v>
      </c>
      <c r="G567" s="25" t="s">
        <v>2972</v>
      </c>
      <c r="H567" s="56" t="s">
        <v>1053</v>
      </c>
    </row>
    <row r="568" spans="1:8" ht="15.75" x14ac:dyDescent="0.25">
      <c r="A568">
        <v>1019</v>
      </c>
      <c r="B568" s="58" t="s">
        <v>1495</v>
      </c>
      <c r="C568">
        <v>1254</v>
      </c>
      <c r="D568" s="56" t="s">
        <v>1496</v>
      </c>
      <c r="E568" s="56" t="s">
        <v>1497</v>
      </c>
      <c r="F568" s="56" t="s">
        <v>1188</v>
      </c>
      <c r="G568" s="25" t="s">
        <v>2973</v>
      </c>
      <c r="H568" s="56" t="s">
        <v>1053</v>
      </c>
    </row>
    <row r="569" spans="1:8" ht="15.75" x14ac:dyDescent="0.25">
      <c r="A569">
        <v>1020</v>
      </c>
      <c r="B569" s="58" t="s">
        <v>1498</v>
      </c>
      <c r="C569">
        <v>1251</v>
      </c>
      <c r="D569" s="56" t="s">
        <v>1499</v>
      </c>
      <c r="E569" s="56" t="s">
        <v>1500</v>
      </c>
      <c r="F569" s="56" t="s">
        <v>1192</v>
      </c>
      <c r="G569" s="25" t="s">
        <v>2974</v>
      </c>
      <c r="H569" s="56" t="s">
        <v>1053</v>
      </c>
    </row>
    <row r="570" spans="1:8" ht="15.75" x14ac:dyDescent="0.25">
      <c r="A570">
        <v>1025</v>
      </c>
      <c r="B570" s="58" t="s">
        <v>1501</v>
      </c>
      <c r="C570">
        <v>1268</v>
      </c>
      <c r="D570" s="56" t="s">
        <v>1502</v>
      </c>
      <c r="E570" s="56" t="s">
        <v>1503</v>
      </c>
      <c r="F570" s="56" t="s">
        <v>1180</v>
      </c>
      <c r="G570" s="25" t="s">
        <v>2975</v>
      </c>
      <c r="H570" s="56" t="s">
        <v>1095</v>
      </c>
    </row>
    <row r="571" spans="1:8" ht="15.75" x14ac:dyDescent="0.25">
      <c r="A571">
        <v>1026</v>
      </c>
      <c r="B571" s="58" t="s">
        <v>1504</v>
      </c>
      <c r="C571">
        <v>1261</v>
      </c>
      <c r="D571" s="56" t="s">
        <v>1505</v>
      </c>
      <c r="E571" s="56" t="s">
        <v>1506</v>
      </c>
      <c r="F571" s="56" t="s">
        <v>1180</v>
      </c>
      <c r="G571" s="25" t="s">
        <v>2976</v>
      </c>
      <c r="H571" s="56" t="s">
        <v>1095</v>
      </c>
    </row>
    <row r="572" spans="1:8" ht="15.75" x14ac:dyDescent="0.25">
      <c r="A572">
        <v>1027</v>
      </c>
      <c r="B572" s="58" t="s">
        <v>1507</v>
      </c>
      <c r="C572">
        <v>1263</v>
      </c>
      <c r="D572" s="56" t="s">
        <v>1508</v>
      </c>
      <c r="E572" s="56" t="s">
        <v>1509</v>
      </c>
      <c r="F572" s="56" t="s">
        <v>1180</v>
      </c>
      <c r="G572" s="25" t="s">
        <v>2977</v>
      </c>
      <c r="H572" s="56" t="s">
        <v>1095</v>
      </c>
    </row>
    <row r="573" spans="1:8" ht="15.75" x14ac:dyDescent="0.25">
      <c r="A573">
        <v>1028</v>
      </c>
      <c r="B573" s="58" t="s">
        <v>1510</v>
      </c>
      <c r="C573">
        <v>1264</v>
      </c>
      <c r="D573" s="56" t="s">
        <v>1511</v>
      </c>
      <c r="E573" s="56" t="s">
        <v>1116</v>
      </c>
      <c r="F573" s="56" t="s">
        <v>1188</v>
      </c>
      <c r="G573" s="25" t="s">
        <v>2978</v>
      </c>
      <c r="H573" s="56" t="s">
        <v>1095</v>
      </c>
    </row>
    <row r="574" spans="1:8" ht="15.75" x14ac:dyDescent="0.25">
      <c r="A574">
        <v>1029</v>
      </c>
      <c r="B574" s="58" t="s">
        <v>1512</v>
      </c>
      <c r="C574">
        <v>1265</v>
      </c>
      <c r="D574" s="56" t="s">
        <v>1513</v>
      </c>
      <c r="E574" s="56" t="s">
        <v>1514</v>
      </c>
      <c r="F574" s="56" t="s">
        <v>1208</v>
      </c>
      <c r="G574" s="25" t="s">
        <v>2979</v>
      </c>
      <c r="H574" s="56" t="s">
        <v>1095</v>
      </c>
    </row>
    <row r="575" spans="1:8" ht="15.75" x14ac:dyDescent="0.25">
      <c r="A575">
        <v>1030</v>
      </c>
      <c r="B575" s="58" t="s">
        <v>1515</v>
      </c>
      <c r="C575">
        <v>1266</v>
      </c>
      <c r="D575" s="56" t="s">
        <v>1190</v>
      </c>
      <c r="E575" s="56" t="s">
        <v>1516</v>
      </c>
      <c r="F575" s="56" t="s">
        <v>1180</v>
      </c>
      <c r="G575" s="25" t="s">
        <v>2980</v>
      </c>
      <c r="H575" s="56" t="s">
        <v>1095</v>
      </c>
    </row>
    <row r="576" spans="1:8" ht="15.75" x14ac:dyDescent="0.25">
      <c r="A576">
        <v>1033</v>
      </c>
      <c r="B576" s="58" t="s">
        <v>1517</v>
      </c>
      <c r="C576">
        <v>1276</v>
      </c>
      <c r="D576" s="56" t="s">
        <v>1448</v>
      </c>
      <c r="E576" s="56" t="s">
        <v>1518</v>
      </c>
      <c r="F576" s="56" t="s">
        <v>1208</v>
      </c>
      <c r="G576" s="25" t="s">
        <v>2981</v>
      </c>
      <c r="H576" s="56" t="s">
        <v>1140</v>
      </c>
    </row>
    <row r="577" spans="1:8" ht="15.75" x14ac:dyDescent="0.25">
      <c r="A577">
        <v>1034</v>
      </c>
      <c r="B577" s="58" t="s">
        <v>1519</v>
      </c>
      <c r="C577">
        <v>1278</v>
      </c>
      <c r="D577" s="56" t="s">
        <v>1520</v>
      </c>
      <c r="E577" s="56" t="s">
        <v>251</v>
      </c>
      <c r="F577" s="56" t="s">
        <v>1180</v>
      </c>
      <c r="G577" s="25" t="s">
        <v>2982</v>
      </c>
      <c r="H577" s="56" t="s">
        <v>1140</v>
      </c>
    </row>
    <row r="578" spans="1:8" ht="15.75" x14ac:dyDescent="0.25">
      <c r="A578">
        <v>1035</v>
      </c>
      <c r="B578" s="58" t="s">
        <v>1521</v>
      </c>
      <c r="C578">
        <v>1275</v>
      </c>
      <c r="D578" s="56" t="s">
        <v>1522</v>
      </c>
      <c r="E578" s="56" t="s">
        <v>1523</v>
      </c>
      <c r="F578" s="56" t="s">
        <v>1208</v>
      </c>
      <c r="G578" s="25" t="s">
        <v>2983</v>
      </c>
      <c r="H578" s="56" t="s">
        <v>1140</v>
      </c>
    </row>
    <row r="579" spans="1:8" ht="15.75" x14ac:dyDescent="0.25">
      <c r="A579">
        <v>1036</v>
      </c>
      <c r="B579" s="58" t="s">
        <v>1524</v>
      </c>
      <c r="C579">
        <v>1279</v>
      </c>
      <c r="D579" s="56" t="s">
        <v>1525</v>
      </c>
      <c r="E579" s="56" t="s">
        <v>926</v>
      </c>
      <c r="F579" s="56" t="s">
        <v>1180</v>
      </c>
      <c r="G579" s="25" t="s">
        <v>2984</v>
      </c>
      <c r="H579" s="56" t="s">
        <v>1140</v>
      </c>
    </row>
    <row r="580" spans="1:8" ht="15.75" x14ac:dyDescent="0.25">
      <c r="A580">
        <v>1037</v>
      </c>
      <c r="B580" s="58" t="s">
        <v>1526</v>
      </c>
      <c r="C580">
        <v>1274</v>
      </c>
      <c r="D580" s="56" t="s">
        <v>1527</v>
      </c>
      <c r="E580" s="56" t="s">
        <v>1528</v>
      </c>
      <c r="F580" s="56" t="s">
        <v>1208</v>
      </c>
      <c r="G580" s="25" t="s">
        <v>2985</v>
      </c>
      <c r="H580" s="56" t="s">
        <v>1140</v>
      </c>
    </row>
    <row r="581" spans="1:8" ht="15.75" x14ac:dyDescent="0.25">
      <c r="A581">
        <v>1038</v>
      </c>
      <c r="B581" s="58" t="s">
        <v>1529</v>
      </c>
      <c r="C581">
        <v>1273</v>
      </c>
      <c r="D581" s="56" t="s">
        <v>1530</v>
      </c>
      <c r="E581" s="56" t="s">
        <v>351</v>
      </c>
      <c r="F581" s="56" t="s">
        <v>1208</v>
      </c>
      <c r="G581" s="25" t="s">
        <v>2986</v>
      </c>
      <c r="H581" s="56" t="s">
        <v>1140</v>
      </c>
    </row>
    <row r="582" spans="1:8" ht="15.75" x14ac:dyDescent="0.25">
      <c r="A582">
        <v>1039</v>
      </c>
      <c r="B582" s="58" t="s">
        <v>1531</v>
      </c>
      <c r="C582">
        <v>1277</v>
      </c>
      <c r="D582" s="56" t="s">
        <v>1532</v>
      </c>
      <c r="E582" s="56" t="s">
        <v>1533</v>
      </c>
      <c r="F582" s="56" t="s">
        <v>1180</v>
      </c>
      <c r="G582" s="25" t="s">
        <v>2987</v>
      </c>
      <c r="H582" s="56" t="s">
        <v>1140</v>
      </c>
    </row>
    <row r="583" spans="1:8" ht="15.75" x14ac:dyDescent="0.25">
      <c r="A583">
        <v>1040</v>
      </c>
      <c r="B583" s="58" t="s">
        <v>1534</v>
      </c>
      <c r="C583">
        <v>1272</v>
      </c>
      <c r="D583" s="56" t="s">
        <v>1535</v>
      </c>
      <c r="E583" s="56" t="s">
        <v>452</v>
      </c>
      <c r="F583" s="56" t="s">
        <v>1208</v>
      </c>
      <c r="G583" s="25" t="s">
        <v>2988</v>
      </c>
      <c r="H583" s="56" t="s">
        <v>1140</v>
      </c>
    </row>
    <row r="584" spans="1:8" ht="15.75" x14ac:dyDescent="0.25">
      <c r="A584">
        <v>1041</v>
      </c>
      <c r="B584" s="58" t="s">
        <v>1536</v>
      </c>
      <c r="C584">
        <v>1280</v>
      </c>
      <c r="D584" s="56" t="s">
        <v>1215</v>
      </c>
      <c r="E584" s="56" t="s">
        <v>1537</v>
      </c>
      <c r="F584" s="56" t="s">
        <v>1180</v>
      </c>
      <c r="G584" s="25" t="s">
        <v>2989</v>
      </c>
      <c r="H584" s="56" t="s">
        <v>1151</v>
      </c>
    </row>
    <row r="585" spans="1:8" ht="15.75" x14ac:dyDescent="0.25">
      <c r="A585" t="e">
        <v>#N/A</v>
      </c>
      <c r="B585" s="21" t="s">
        <v>1544</v>
      </c>
      <c r="C585" s="22">
        <v>3</v>
      </c>
      <c r="D585" s="23" t="s">
        <v>1545</v>
      </c>
      <c r="E585" s="23" t="s">
        <v>1546</v>
      </c>
      <c r="F585" s="24" t="s">
        <v>332</v>
      </c>
      <c r="G585" s="25" t="s">
        <v>2990</v>
      </c>
      <c r="H585" s="23" t="s">
        <v>230</v>
      </c>
    </row>
    <row r="586" spans="1:8" ht="15.75" x14ac:dyDescent="0.25">
      <c r="A586" t="e">
        <v>#N/A</v>
      </c>
      <c r="B586" s="21" t="s">
        <v>1547</v>
      </c>
      <c r="C586" s="22">
        <v>4</v>
      </c>
      <c r="D586" s="23" t="s">
        <v>1548</v>
      </c>
      <c r="E586" s="23" t="s">
        <v>1549</v>
      </c>
      <c r="F586" s="24" t="s">
        <v>229</v>
      </c>
      <c r="G586" s="25" t="s">
        <v>2991</v>
      </c>
      <c r="H586" s="23" t="s">
        <v>230</v>
      </c>
    </row>
    <row r="587" spans="1:8" ht="15.75" x14ac:dyDescent="0.25">
      <c r="A587" t="e">
        <v>#N/A</v>
      </c>
      <c r="B587" s="21" t="s">
        <v>1550</v>
      </c>
      <c r="C587" s="22">
        <v>6</v>
      </c>
      <c r="D587" s="23" t="s">
        <v>1551</v>
      </c>
      <c r="E587" s="23" t="s">
        <v>236</v>
      </c>
      <c r="F587" s="24" t="s">
        <v>229</v>
      </c>
      <c r="G587" s="25" t="s">
        <v>2992</v>
      </c>
      <c r="H587" s="23" t="s">
        <v>230</v>
      </c>
    </row>
    <row r="588" spans="1:8" ht="15.75" x14ac:dyDescent="0.25">
      <c r="A588" t="e">
        <v>#N/A</v>
      </c>
      <c r="B588" s="21" t="s">
        <v>1552</v>
      </c>
      <c r="C588" s="22">
        <v>8</v>
      </c>
      <c r="D588" s="23" t="s">
        <v>624</v>
      </c>
      <c r="E588" s="23" t="s">
        <v>1553</v>
      </c>
      <c r="F588" s="24" t="s">
        <v>249</v>
      </c>
      <c r="G588" s="25" t="s">
        <v>2993</v>
      </c>
      <c r="H588" s="23" t="s">
        <v>230</v>
      </c>
    </row>
    <row r="589" spans="1:8" ht="15.75" x14ac:dyDescent="0.25">
      <c r="A589" t="e">
        <v>#N/A</v>
      </c>
      <c r="B589" s="21" t="s">
        <v>1554</v>
      </c>
      <c r="C589" s="22">
        <v>18</v>
      </c>
      <c r="D589" s="23" t="s">
        <v>731</v>
      </c>
      <c r="E589" s="23" t="s">
        <v>1555</v>
      </c>
      <c r="F589" s="24" t="s">
        <v>229</v>
      </c>
      <c r="G589" s="25" t="s">
        <v>2994</v>
      </c>
      <c r="H589" s="23" t="s">
        <v>230</v>
      </c>
    </row>
    <row r="590" spans="1:8" ht="15.75" x14ac:dyDescent="0.25">
      <c r="A590" t="e">
        <v>#N/A</v>
      </c>
      <c r="B590" s="21" t="s">
        <v>1556</v>
      </c>
      <c r="C590" s="22">
        <v>21</v>
      </c>
      <c r="D590" s="23" t="s">
        <v>1557</v>
      </c>
      <c r="E590" s="23" t="s">
        <v>1558</v>
      </c>
      <c r="F590" s="24" t="s">
        <v>249</v>
      </c>
      <c r="G590" s="25" t="s">
        <v>2995</v>
      </c>
      <c r="H590" s="23" t="s">
        <v>230</v>
      </c>
    </row>
    <row r="591" spans="1:8" ht="15.75" x14ac:dyDescent="0.25">
      <c r="A591" t="e">
        <v>#N/A</v>
      </c>
      <c r="B591" s="26" t="s">
        <v>1559</v>
      </c>
      <c r="C591" s="22">
        <v>30</v>
      </c>
      <c r="D591" s="23" t="s">
        <v>1560</v>
      </c>
      <c r="E591" s="23" t="s">
        <v>1561</v>
      </c>
      <c r="F591" s="24" t="s">
        <v>282</v>
      </c>
      <c r="G591" s="25" t="s">
        <v>2996</v>
      </c>
      <c r="H591" s="23" t="s">
        <v>297</v>
      </c>
    </row>
    <row r="592" spans="1:8" ht="15.75" x14ac:dyDescent="0.25">
      <c r="A592" t="e">
        <v>#N/A</v>
      </c>
      <c r="B592" s="26" t="s">
        <v>1562</v>
      </c>
      <c r="C592" s="22">
        <v>34</v>
      </c>
      <c r="D592" s="23" t="s">
        <v>445</v>
      </c>
      <c r="E592" s="23" t="s">
        <v>1563</v>
      </c>
      <c r="F592" s="24" t="s">
        <v>337</v>
      </c>
      <c r="G592" s="25" t="s">
        <v>2997</v>
      </c>
      <c r="H592" s="23" t="s">
        <v>297</v>
      </c>
    </row>
    <row r="593" spans="1:8" ht="15.75" x14ac:dyDescent="0.25">
      <c r="A593" t="e">
        <v>#N/A</v>
      </c>
      <c r="B593" s="26" t="s">
        <v>1564</v>
      </c>
      <c r="C593" s="22">
        <v>40</v>
      </c>
      <c r="D593" s="23" t="s">
        <v>432</v>
      </c>
      <c r="E593" s="23" t="s">
        <v>1565</v>
      </c>
      <c r="F593" s="24" t="s">
        <v>229</v>
      </c>
      <c r="G593" s="25" t="s">
        <v>2998</v>
      </c>
      <c r="H593" s="23" t="s">
        <v>297</v>
      </c>
    </row>
    <row r="594" spans="1:8" ht="15.75" x14ac:dyDescent="0.25">
      <c r="A594" t="e">
        <v>#N/A</v>
      </c>
      <c r="B594" s="26" t="s">
        <v>1566</v>
      </c>
      <c r="C594" s="22">
        <v>48</v>
      </c>
      <c r="D594" s="23" t="s">
        <v>1567</v>
      </c>
      <c r="E594" s="23" t="s">
        <v>998</v>
      </c>
      <c r="F594" s="24" t="s">
        <v>229</v>
      </c>
      <c r="G594" s="25" t="s">
        <v>2999</v>
      </c>
      <c r="H594" s="23" t="s">
        <v>297</v>
      </c>
    </row>
    <row r="595" spans="1:8" ht="15.75" x14ac:dyDescent="0.25">
      <c r="A595" t="e">
        <v>#N/A</v>
      </c>
      <c r="B595" s="26" t="s">
        <v>1568</v>
      </c>
      <c r="C595" s="22">
        <v>49</v>
      </c>
      <c r="D595" s="23" t="s">
        <v>817</v>
      </c>
      <c r="E595" s="23" t="s">
        <v>1569</v>
      </c>
      <c r="F595" s="24" t="s">
        <v>229</v>
      </c>
      <c r="G595" s="25" t="s">
        <v>3000</v>
      </c>
      <c r="H595" s="23" t="s">
        <v>297</v>
      </c>
    </row>
    <row r="596" spans="1:8" ht="15.75" x14ac:dyDescent="0.25">
      <c r="A596" t="e">
        <v>#N/A</v>
      </c>
      <c r="B596" s="26" t="s">
        <v>1570</v>
      </c>
      <c r="C596" s="22">
        <v>52</v>
      </c>
      <c r="D596" s="23" t="s">
        <v>1571</v>
      </c>
      <c r="E596" s="23" t="s">
        <v>1572</v>
      </c>
      <c r="F596" s="24" t="s">
        <v>282</v>
      </c>
      <c r="G596" s="25" t="s">
        <v>3001</v>
      </c>
      <c r="H596" s="23" t="s">
        <v>297</v>
      </c>
    </row>
    <row r="597" spans="1:8" ht="15.75" x14ac:dyDescent="0.25">
      <c r="A597" t="e">
        <v>#N/A</v>
      </c>
      <c r="B597" s="29" t="s">
        <v>1573</v>
      </c>
      <c r="C597" s="22">
        <v>54</v>
      </c>
      <c r="D597" s="23" t="s">
        <v>438</v>
      </c>
      <c r="E597" s="23" t="s">
        <v>1574</v>
      </c>
      <c r="F597" s="24" t="s">
        <v>332</v>
      </c>
      <c r="G597" s="25" t="s">
        <v>3002</v>
      </c>
      <c r="H597" s="23" t="s">
        <v>353</v>
      </c>
    </row>
    <row r="598" spans="1:8" ht="15.75" x14ac:dyDescent="0.25">
      <c r="A598" t="e">
        <v>#N/A</v>
      </c>
      <c r="B598" s="29" t="s">
        <v>1575</v>
      </c>
      <c r="C598" s="22">
        <v>55</v>
      </c>
      <c r="D598" s="23" t="s">
        <v>1107</v>
      </c>
      <c r="E598" s="23" t="s">
        <v>485</v>
      </c>
      <c r="F598" s="24" t="s">
        <v>693</v>
      </c>
      <c r="G598" s="25" t="s">
        <v>3003</v>
      </c>
      <c r="H598" s="23" t="s">
        <v>353</v>
      </c>
    </row>
    <row r="599" spans="1:8" ht="15.75" x14ac:dyDescent="0.25">
      <c r="A599" t="e">
        <v>#N/A</v>
      </c>
      <c r="B599" s="29" t="s">
        <v>1576</v>
      </c>
      <c r="C599" s="22">
        <v>57</v>
      </c>
      <c r="D599" s="23" t="s">
        <v>355</v>
      </c>
      <c r="E599" s="23" t="s">
        <v>1577</v>
      </c>
      <c r="F599" s="24" t="s">
        <v>337</v>
      </c>
      <c r="G599" s="25" t="s">
        <v>3004</v>
      </c>
      <c r="H599" s="23" t="s">
        <v>353</v>
      </c>
    </row>
    <row r="600" spans="1:8" ht="15.75" x14ac:dyDescent="0.25">
      <c r="A600" t="e">
        <v>#N/A</v>
      </c>
      <c r="B600" s="29" t="s">
        <v>1578</v>
      </c>
      <c r="C600" s="22">
        <v>60</v>
      </c>
      <c r="D600" s="23" t="s">
        <v>441</v>
      </c>
      <c r="E600" s="23" t="s">
        <v>1361</v>
      </c>
      <c r="F600" s="24" t="s">
        <v>282</v>
      </c>
      <c r="G600" s="25" t="s">
        <v>3005</v>
      </c>
      <c r="H600" s="23" t="s">
        <v>353</v>
      </c>
    </row>
    <row r="601" spans="1:8" ht="15.75" x14ac:dyDescent="0.25">
      <c r="A601" t="e">
        <v>#N/A</v>
      </c>
      <c r="B601" s="29" t="s">
        <v>1579</v>
      </c>
      <c r="C601" s="22">
        <v>61</v>
      </c>
      <c r="D601" s="23" t="s">
        <v>687</v>
      </c>
      <c r="E601" s="23" t="s">
        <v>555</v>
      </c>
      <c r="F601" s="24" t="s">
        <v>286</v>
      </c>
      <c r="G601" s="25" t="s">
        <v>3006</v>
      </c>
      <c r="H601" s="23" t="s">
        <v>353</v>
      </c>
    </row>
    <row r="602" spans="1:8" ht="15.75" x14ac:dyDescent="0.25">
      <c r="A602" t="e">
        <v>#N/A</v>
      </c>
      <c r="B602" s="29" t="s">
        <v>1580</v>
      </c>
      <c r="C602" s="22">
        <v>65</v>
      </c>
      <c r="D602" s="23" t="s">
        <v>947</v>
      </c>
      <c r="E602" s="23" t="s">
        <v>1581</v>
      </c>
      <c r="F602" s="24" t="s">
        <v>332</v>
      </c>
      <c r="G602" s="25" t="s">
        <v>3007</v>
      </c>
      <c r="H602" s="23" t="s">
        <v>353</v>
      </c>
    </row>
    <row r="603" spans="1:8" ht="15.75" x14ac:dyDescent="0.25">
      <c r="A603" t="e">
        <v>#N/A</v>
      </c>
      <c r="B603" s="29" t="s">
        <v>1582</v>
      </c>
      <c r="C603" s="22">
        <v>66</v>
      </c>
      <c r="D603" s="23" t="s">
        <v>1583</v>
      </c>
      <c r="E603" s="23" t="s">
        <v>1584</v>
      </c>
      <c r="F603" s="24" t="s">
        <v>693</v>
      </c>
      <c r="G603" s="25" t="s">
        <v>3008</v>
      </c>
      <c r="H603" s="23" t="s">
        <v>353</v>
      </c>
    </row>
    <row r="604" spans="1:8" ht="15.75" x14ac:dyDescent="0.25">
      <c r="A604" t="e">
        <v>#N/A</v>
      </c>
      <c r="B604" s="29" t="s">
        <v>1585</v>
      </c>
      <c r="C604" s="22">
        <v>67</v>
      </c>
      <c r="D604" s="23" t="s">
        <v>420</v>
      </c>
      <c r="E604" s="23" t="s">
        <v>1586</v>
      </c>
      <c r="F604" s="24" t="s">
        <v>337</v>
      </c>
      <c r="G604" s="25" t="s">
        <v>3009</v>
      </c>
      <c r="H604" s="23" t="s">
        <v>353</v>
      </c>
    </row>
    <row r="605" spans="1:8" ht="15.75" x14ac:dyDescent="0.25">
      <c r="A605" t="e">
        <v>#N/A</v>
      </c>
      <c r="B605" s="29" t="s">
        <v>1587</v>
      </c>
      <c r="C605" s="22">
        <v>68</v>
      </c>
      <c r="D605" s="23" t="s">
        <v>490</v>
      </c>
      <c r="E605" s="23" t="s">
        <v>1588</v>
      </c>
      <c r="F605" s="24" t="s">
        <v>286</v>
      </c>
      <c r="G605" s="25" t="s">
        <v>3010</v>
      </c>
      <c r="H605" s="23" t="s">
        <v>353</v>
      </c>
    </row>
    <row r="606" spans="1:8" ht="15.75" x14ac:dyDescent="0.25">
      <c r="A606" t="e">
        <v>#N/A</v>
      </c>
      <c r="B606" s="29" t="s">
        <v>1589</v>
      </c>
      <c r="C606" s="22">
        <v>69</v>
      </c>
      <c r="D606" s="23" t="s">
        <v>371</v>
      </c>
      <c r="E606" s="23" t="s">
        <v>1590</v>
      </c>
      <c r="F606" s="24" t="s">
        <v>337</v>
      </c>
      <c r="G606" s="25" t="s">
        <v>3011</v>
      </c>
      <c r="H606" s="23" t="s">
        <v>353</v>
      </c>
    </row>
    <row r="607" spans="1:8" ht="15.75" x14ac:dyDescent="0.25">
      <c r="A607" t="e">
        <v>#N/A</v>
      </c>
      <c r="B607" s="29" t="s">
        <v>1589</v>
      </c>
      <c r="C607" s="22">
        <v>70</v>
      </c>
      <c r="D607" s="23" t="s">
        <v>371</v>
      </c>
      <c r="E607" s="23" t="s">
        <v>1590</v>
      </c>
      <c r="F607" s="24" t="s">
        <v>337</v>
      </c>
      <c r="G607" s="25" t="s">
        <v>3011</v>
      </c>
      <c r="H607" s="23" t="s">
        <v>353</v>
      </c>
    </row>
    <row r="608" spans="1:8" ht="15.75" x14ac:dyDescent="0.25">
      <c r="A608" t="e">
        <v>#N/A</v>
      </c>
      <c r="B608" s="29" t="s">
        <v>1591</v>
      </c>
      <c r="C608" s="22">
        <v>71</v>
      </c>
      <c r="D608" s="23" t="s">
        <v>1115</v>
      </c>
      <c r="E608" s="23" t="s">
        <v>1592</v>
      </c>
      <c r="F608" s="24" t="s">
        <v>332</v>
      </c>
      <c r="G608" s="25" t="s">
        <v>3012</v>
      </c>
      <c r="H608" s="23" t="s">
        <v>353</v>
      </c>
    </row>
    <row r="609" spans="1:8" ht="15.75" x14ac:dyDescent="0.25">
      <c r="A609" t="e">
        <v>#N/A</v>
      </c>
      <c r="B609" s="29" t="s">
        <v>1593</v>
      </c>
      <c r="C609" s="22">
        <v>72</v>
      </c>
      <c r="D609" s="23" t="s">
        <v>389</v>
      </c>
      <c r="E609" s="23" t="s">
        <v>1594</v>
      </c>
      <c r="F609" s="24" t="s">
        <v>282</v>
      </c>
      <c r="G609" s="25" t="s">
        <v>3013</v>
      </c>
      <c r="H609" s="23" t="s">
        <v>353</v>
      </c>
    </row>
    <row r="610" spans="1:8" ht="15.75" x14ac:dyDescent="0.25">
      <c r="A610" t="e">
        <v>#N/A</v>
      </c>
      <c r="B610" s="29" t="s">
        <v>1595</v>
      </c>
      <c r="C610" s="22">
        <v>73</v>
      </c>
      <c r="D610" s="23" t="s">
        <v>695</v>
      </c>
      <c r="E610" s="23" t="s">
        <v>1596</v>
      </c>
      <c r="F610" s="24" t="s">
        <v>337</v>
      </c>
      <c r="G610" s="25" t="s">
        <v>3014</v>
      </c>
      <c r="H610" s="23" t="s">
        <v>353</v>
      </c>
    </row>
    <row r="611" spans="1:8" ht="15.75" x14ac:dyDescent="0.25">
      <c r="A611" t="e">
        <v>#N/A</v>
      </c>
      <c r="B611" s="29" t="s">
        <v>1597</v>
      </c>
      <c r="C611" s="22">
        <v>74</v>
      </c>
      <c r="D611" s="23" t="s">
        <v>750</v>
      </c>
      <c r="E611" s="23" t="s">
        <v>397</v>
      </c>
      <c r="F611" s="24" t="s">
        <v>332</v>
      </c>
      <c r="G611" s="25" t="s">
        <v>3015</v>
      </c>
      <c r="H611" s="23" t="s">
        <v>353</v>
      </c>
    </row>
    <row r="612" spans="1:8" ht="15.75" x14ac:dyDescent="0.25">
      <c r="A612" t="e">
        <v>#N/A</v>
      </c>
      <c r="B612" s="29" t="s">
        <v>1598</v>
      </c>
      <c r="C612" s="22">
        <v>75</v>
      </c>
      <c r="D612" s="23" t="s">
        <v>319</v>
      </c>
      <c r="E612" s="23" t="s">
        <v>1599</v>
      </c>
      <c r="F612" s="24" t="s">
        <v>274</v>
      </c>
      <c r="G612" s="25" t="s">
        <v>3016</v>
      </c>
      <c r="H612" s="23" t="s">
        <v>353</v>
      </c>
    </row>
    <row r="613" spans="1:8" ht="15.75" x14ac:dyDescent="0.25">
      <c r="A613" t="e">
        <v>#N/A</v>
      </c>
      <c r="B613" s="31" t="s">
        <v>1600</v>
      </c>
      <c r="C613" s="22">
        <v>77</v>
      </c>
      <c r="D613" s="23" t="s">
        <v>280</v>
      </c>
      <c r="E613" s="23" t="s">
        <v>1601</v>
      </c>
      <c r="F613" s="24" t="s">
        <v>286</v>
      </c>
      <c r="G613" s="25" t="s">
        <v>3017</v>
      </c>
      <c r="H613" s="23" t="s">
        <v>353</v>
      </c>
    </row>
    <row r="614" spans="1:8" ht="15.75" x14ac:dyDescent="0.25">
      <c r="A614" t="e">
        <v>#N/A</v>
      </c>
      <c r="B614" s="29" t="s">
        <v>1602</v>
      </c>
      <c r="C614" s="22">
        <v>78</v>
      </c>
      <c r="D614" s="23" t="s">
        <v>484</v>
      </c>
      <c r="E614" s="23" t="s">
        <v>535</v>
      </c>
      <c r="F614" s="24" t="s">
        <v>332</v>
      </c>
      <c r="G614" s="25" t="s">
        <v>3018</v>
      </c>
      <c r="H614" s="23" t="s">
        <v>353</v>
      </c>
    </row>
    <row r="615" spans="1:8" ht="15.75" x14ac:dyDescent="0.25">
      <c r="A615" t="e">
        <v>#N/A</v>
      </c>
      <c r="B615" s="29" t="s">
        <v>1603</v>
      </c>
      <c r="C615" s="22">
        <v>79</v>
      </c>
      <c r="D615" s="23" t="s">
        <v>481</v>
      </c>
      <c r="E615" s="23" t="s">
        <v>251</v>
      </c>
      <c r="F615" s="24" t="s">
        <v>332</v>
      </c>
      <c r="G615" s="25" t="s">
        <v>3019</v>
      </c>
      <c r="H615" s="23" t="s">
        <v>353</v>
      </c>
    </row>
    <row r="616" spans="1:8" ht="15.75" x14ac:dyDescent="0.25">
      <c r="A616" t="e">
        <v>#N/A</v>
      </c>
      <c r="B616" s="29" t="s">
        <v>1604</v>
      </c>
      <c r="C616" s="22">
        <v>80</v>
      </c>
      <c r="D616" s="23" t="s">
        <v>284</v>
      </c>
      <c r="E616" s="23" t="s">
        <v>402</v>
      </c>
      <c r="F616" s="24" t="s">
        <v>332</v>
      </c>
      <c r="G616" s="25" t="s">
        <v>3020</v>
      </c>
      <c r="H616" s="23" t="s">
        <v>353</v>
      </c>
    </row>
    <row r="617" spans="1:8" ht="15.75" x14ac:dyDescent="0.25">
      <c r="A617" t="e">
        <v>#N/A</v>
      </c>
      <c r="B617" s="29" t="s">
        <v>1605</v>
      </c>
      <c r="C617" s="22">
        <v>82</v>
      </c>
      <c r="D617" s="23" t="s">
        <v>307</v>
      </c>
      <c r="E617" s="23" t="s">
        <v>1606</v>
      </c>
      <c r="F617" s="24" t="s">
        <v>693</v>
      </c>
      <c r="G617" s="25" t="s">
        <v>3021</v>
      </c>
      <c r="H617" s="23" t="s">
        <v>353</v>
      </c>
    </row>
    <row r="618" spans="1:8" ht="15.75" x14ac:dyDescent="0.25">
      <c r="A618" t="e">
        <v>#N/A</v>
      </c>
      <c r="B618" s="29" t="s">
        <v>1607</v>
      </c>
      <c r="C618" s="22">
        <v>84</v>
      </c>
      <c r="D618" s="23" t="s">
        <v>798</v>
      </c>
      <c r="E618" s="23" t="s">
        <v>488</v>
      </c>
      <c r="F618" s="24" t="s">
        <v>229</v>
      </c>
      <c r="G618" s="25" t="s">
        <v>3022</v>
      </c>
      <c r="H618" s="23" t="s">
        <v>376</v>
      </c>
    </row>
    <row r="619" spans="1:8" ht="15.75" x14ac:dyDescent="0.25">
      <c r="A619" t="e">
        <v>#N/A</v>
      </c>
      <c r="B619" s="29" t="s">
        <v>1608</v>
      </c>
      <c r="C619" s="22">
        <v>89</v>
      </c>
      <c r="D619" s="23" t="s">
        <v>310</v>
      </c>
      <c r="E619" s="23" t="s">
        <v>1609</v>
      </c>
      <c r="F619" s="24" t="s">
        <v>332</v>
      </c>
      <c r="G619" s="25" t="s">
        <v>3023</v>
      </c>
      <c r="H619" s="23" t="s">
        <v>376</v>
      </c>
    </row>
    <row r="620" spans="1:8" ht="15.75" x14ac:dyDescent="0.25">
      <c r="A620" t="e">
        <v>#N/A</v>
      </c>
      <c r="B620" s="29" t="s">
        <v>1610</v>
      </c>
      <c r="C620" s="22">
        <v>90</v>
      </c>
      <c r="D620" s="23" t="s">
        <v>378</v>
      </c>
      <c r="E620" s="23" t="s">
        <v>515</v>
      </c>
      <c r="F620" s="24" t="s">
        <v>282</v>
      </c>
      <c r="G620" s="25" t="s">
        <v>3024</v>
      </c>
      <c r="H620" s="23" t="s">
        <v>376</v>
      </c>
    </row>
    <row r="621" spans="1:8" ht="15.75" x14ac:dyDescent="0.25">
      <c r="A621" t="e">
        <v>#N/A</v>
      </c>
      <c r="B621" s="29" t="s">
        <v>1611</v>
      </c>
      <c r="C621" s="22">
        <v>91</v>
      </c>
      <c r="D621" s="23" t="s">
        <v>310</v>
      </c>
      <c r="E621" s="23" t="s">
        <v>1612</v>
      </c>
      <c r="F621" s="24" t="s">
        <v>332</v>
      </c>
      <c r="G621" s="25" t="s">
        <v>3025</v>
      </c>
      <c r="H621" s="23" t="s">
        <v>376</v>
      </c>
    </row>
    <row r="622" spans="1:8" ht="15.75" x14ac:dyDescent="0.25">
      <c r="A622" t="e">
        <v>#N/A</v>
      </c>
      <c r="B622" s="29" t="s">
        <v>1613</v>
      </c>
      <c r="C622" s="22">
        <v>93</v>
      </c>
      <c r="D622" s="23" t="s">
        <v>578</v>
      </c>
      <c r="E622" s="23" t="s">
        <v>343</v>
      </c>
      <c r="F622" s="24" t="s">
        <v>274</v>
      </c>
      <c r="G622" s="25" t="s">
        <v>3026</v>
      </c>
      <c r="H622" s="23" t="s">
        <v>376</v>
      </c>
    </row>
    <row r="623" spans="1:8" ht="15.75" x14ac:dyDescent="0.25">
      <c r="A623" t="e">
        <v>#N/A</v>
      </c>
      <c r="B623" s="29" t="s">
        <v>1614</v>
      </c>
      <c r="C623" s="22">
        <v>95</v>
      </c>
      <c r="D623" s="23" t="s">
        <v>1615</v>
      </c>
      <c r="E623" s="23" t="s">
        <v>1616</v>
      </c>
      <c r="F623" s="24" t="s">
        <v>229</v>
      </c>
      <c r="G623" s="25" t="s">
        <v>3027</v>
      </c>
      <c r="H623" s="23" t="s">
        <v>376</v>
      </c>
    </row>
    <row r="624" spans="1:8" ht="15.75" x14ac:dyDescent="0.25">
      <c r="A624" t="e">
        <v>#N/A</v>
      </c>
      <c r="B624" s="29" t="s">
        <v>1617</v>
      </c>
      <c r="C624" s="22">
        <v>96</v>
      </c>
      <c r="D624" s="23" t="s">
        <v>235</v>
      </c>
      <c r="E624" s="23" t="s">
        <v>1618</v>
      </c>
      <c r="F624" s="24" t="s">
        <v>274</v>
      </c>
      <c r="G624" s="25" t="s">
        <v>3028</v>
      </c>
      <c r="H624" s="23" t="s">
        <v>376</v>
      </c>
    </row>
    <row r="625" spans="1:8" ht="15.75" x14ac:dyDescent="0.25">
      <c r="A625" t="e">
        <v>#N/A</v>
      </c>
      <c r="B625" s="29" t="s">
        <v>1619</v>
      </c>
      <c r="C625" s="22">
        <v>101</v>
      </c>
      <c r="D625" s="23" t="s">
        <v>345</v>
      </c>
      <c r="E625" s="23" t="s">
        <v>1620</v>
      </c>
      <c r="F625" s="24" t="s">
        <v>229</v>
      </c>
      <c r="G625" s="25" t="s">
        <v>3029</v>
      </c>
      <c r="H625" s="23" t="s">
        <v>376</v>
      </c>
    </row>
    <row r="626" spans="1:8" ht="15.75" x14ac:dyDescent="0.25">
      <c r="A626" t="e">
        <v>#N/A</v>
      </c>
      <c r="B626" s="29" t="s">
        <v>1621</v>
      </c>
      <c r="C626" s="22">
        <v>103</v>
      </c>
      <c r="D626" s="23" t="s">
        <v>1622</v>
      </c>
      <c r="E626" s="23" t="s">
        <v>1623</v>
      </c>
      <c r="F626" s="24" t="s">
        <v>332</v>
      </c>
      <c r="G626" s="25" t="s">
        <v>3030</v>
      </c>
      <c r="H626" s="23" t="s">
        <v>376</v>
      </c>
    </row>
    <row r="627" spans="1:8" ht="15.75" x14ac:dyDescent="0.25">
      <c r="A627" t="e">
        <v>#N/A</v>
      </c>
      <c r="B627" s="29" t="s">
        <v>1624</v>
      </c>
      <c r="C627" s="22">
        <v>104</v>
      </c>
      <c r="D627" s="23" t="s">
        <v>612</v>
      </c>
      <c r="E627" s="23" t="s">
        <v>1625</v>
      </c>
      <c r="F627" s="24" t="s">
        <v>249</v>
      </c>
      <c r="G627" s="25" t="s">
        <v>3031</v>
      </c>
      <c r="H627" s="23" t="s">
        <v>376</v>
      </c>
    </row>
    <row r="628" spans="1:8" ht="15.75" x14ac:dyDescent="0.25">
      <c r="A628" t="e">
        <v>#N/A</v>
      </c>
      <c r="B628" s="29" t="s">
        <v>1626</v>
      </c>
      <c r="C628" s="22">
        <v>105</v>
      </c>
      <c r="D628" s="23" t="s">
        <v>947</v>
      </c>
      <c r="E628" s="23" t="s">
        <v>1627</v>
      </c>
      <c r="F628" s="24" t="s">
        <v>337</v>
      </c>
      <c r="G628" s="25" t="s">
        <v>3032</v>
      </c>
      <c r="H628" s="23" t="s">
        <v>376</v>
      </c>
    </row>
    <row r="629" spans="1:8" ht="15.75" x14ac:dyDescent="0.25">
      <c r="A629" t="e">
        <v>#N/A</v>
      </c>
      <c r="B629" s="29" t="s">
        <v>1628</v>
      </c>
      <c r="C629" s="22">
        <v>106</v>
      </c>
      <c r="D629" s="23" t="s">
        <v>1629</v>
      </c>
      <c r="E629" s="23" t="s">
        <v>1630</v>
      </c>
      <c r="F629" s="24" t="s">
        <v>229</v>
      </c>
      <c r="G629" s="25" t="s">
        <v>3033</v>
      </c>
      <c r="H629" s="23" t="s">
        <v>376</v>
      </c>
    </row>
    <row r="630" spans="1:8" ht="15.75" x14ac:dyDescent="0.25">
      <c r="A630" t="e">
        <v>#N/A</v>
      </c>
      <c r="B630" s="29" t="s">
        <v>1631</v>
      </c>
      <c r="C630" s="22">
        <v>107</v>
      </c>
      <c r="D630" s="23" t="s">
        <v>319</v>
      </c>
      <c r="E630" s="23" t="s">
        <v>346</v>
      </c>
      <c r="F630" s="24" t="s">
        <v>249</v>
      </c>
      <c r="G630" s="25" t="s">
        <v>3034</v>
      </c>
      <c r="H630" s="23" t="s">
        <v>376</v>
      </c>
    </row>
    <row r="631" spans="1:8" ht="15.75" x14ac:dyDescent="0.25">
      <c r="A631" t="e">
        <v>#N/A</v>
      </c>
      <c r="B631" s="29" t="s">
        <v>1632</v>
      </c>
      <c r="C631" s="22">
        <v>109</v>
      </c>
      <c r="D631" s="23" t="s">
        <v>235</v>
      </c>
      <c r="E631" s="23" t="s">
        <v>1633</v>
      </c>
      <c r="F631" s="24" t="s">
        <v>282</v>
      </c>
      <c r="G631" s="25" t="s">
        <v>3035</v>
      </c>
      <c r="H631" s="23" t="s">
        <v>376</v>
      </c>
    </row>
    <row r="632" spans="1:8" ht="15.75" x14ac:dyDescent="0.25">
      <c r="A632" t="e">
        <v>#N/A</v>
      </c>
      <c r="B632" s="29" t="s">
        <v>1634</v>
      </c>
      <c r="C632" s="22">
        <v>111</v>
      </c>
      <c r="D632" s="23" t="s">
        <v>612</v>
      </c>
      <c r="E632" s="23" t="s">
        <v>397</v>
      </c>
      <c r="F632" s="24" t="s">
        <v>274</v>
      </c>
      <c r="G632" s="25" t="s">
        <v>3036</v>
      </c>
      <c r="H632" s="23" t="s">
        <v>376</v>
      </c>
    </row>
    <row r="633" spans="1:8" ht="15.75" x14ac:dyDescent="0.25">
      <c r="A633" t="e">
        <v>#N/A</v>
      </c>
      <c r="B633" s="29" t="s">
        <v>1635</v>
      </c>
      <c r="C633" s="22">
        <v>114</v>
      </c>
      <c r="D633" s="23" t="s">
        <v>515</v>
      </c>
      <c r="E633" s="23" t="s">
        <v>1636</v>
      </c>
      <c r="F633" s="24" t="s">
        <v>229</v>
      </c>
      <c r="G633" s="25" t="s">
        <v>3037</v>
      </c>
      <c r="H633" s="23" t="s">
        <v>376</v>
      </c>
    </row>
    <row r="634" spans="1:8" ht="15.75" x14ac:dyDescent="0.25">
      <c r="A634" t="e">
        <v>#N/A</v>
      </c>
      <c r="B634" s="29" t="s">
        <v>1637</v>
      </c>
      <c r="C634" s="22">
        <v>117</v>
      </c>
      <c r="D634" s="23" t="s">
        <v>750</v>
      </c>
      <c r="E634" s="23" t="s">
        <v>402</v>
      </c>
      <c r="F634" s="24" t="s">
        <v>286</v>
      </c>
      <c r="G634" s="25" t="s">
        <v>3038</v>
      </c>
      <c r="H634" s="23" t="s">
        <v>376</v>
      </c>
    </row>
    <row r="635" spans="1:8" ht="15.75" x14ac:dyDescent="0.25">
      <c r="A635" t="e">
        <v>#N/A</v>
      </c>
      <c r="B635" s="29" t="s">
        <v>1638</v>
      </c>
      <c r="C635" s="22">
        <v>119</v>
      </c>
      <c r="D635" s="23" t="s">
        <v>280</v>
      </c>
      <c r="E635" s="23" t="s">
        <v>1105</v>
      </c>
      <c r="F635" s="24" t="s">
        <v>332</v>
      </c>
      <c r="G635" s="25" t="s">
        <v>3039</v>
      </c>
      <c r="H635" s="23" t="s">
        <v>376</v>
      </c>
    </row>
    <row r="636" spans="1:8" ht="15.75" x14ac:dyDescent="0.25">
      <c r="A636" t="e">
        <v>#N/A</v>
      </c>
      <c r="B636" s="21" t="s">
        <v>1639</v>
      </c>
      <c r="C636" s="22">
        <v>124</v>
      </c>
      <c r="D636" s="23" t="s">
        <v>1640</v>
      </c>
      <c r="E636" s="23" t="s">
        <v>1112</v>
      </c>
      <c r="F636" s="24" t="s">
        <v>337</v>
      </c>
      <c r="G636" s="25" t="s">
        <v>3040</v>
      </c>
      <c r="H636" s="23" t="s">
        <v>436</v>
      </c>
    </row>
    <row r="637" spans="1:8" ht="15.75" x14ac:dyDescent="0.25">
      <c r="A637" t="e">
        <v>#N/A</v>
      </c>
      <c r="B637" s="21" t="s">
        <v>1641</v>
      </c>
      <c r="C637" s="22">
        <v>126</v>
      </c>
      <c r="D637" s="23" t="s">
        <v>420</v>
      </c>
      <c r="E637" s="23" t="s">
        <v>1642</v>
      </c>
      <c r="F637" s="24" t="s">
        <v>282</v>
      </c>
      <c r="G637" s="25" t="s">
        <v>3041</v>
      </c>
      <c r="H637" s="23" t="s">
        <v>436</v>
      </c>
    </row>
    <row r="638" spans="1:8" ht="15.75" x14ac:dyDescent="0.25">
      <c r="A638" t="e">
        <v>#N/A</v>
      </c>
      <c r="B638" s="21" t="s">
        <v>1643</v>
      </c>
      <c r="C638" s="22">
        <v>127</v>
      </c>
      <c r="D638" s="23" t="s">
        <v>235</v>
      </c>
      <c r="E638" s="23" t="s">
        <v>1644</v>
      </c>
      <c r="F638" s="24" t="s">
        <v>282</v>
      </c>
      <c r="G638" s="25" t="s">
        <v>3042</v>
      </c>
      <c r="H638" s="23" t="s">
        <v>436</v>
      </c>
    </row>
    <row r="639" spans="1:8" ht="15.75" x14ac:dyDescent="0.25">
      <c r="A639" t="e">
        <v>#N/A</v>
      </c>
      <c r="B639" s="21" t="s">
        <v>1645</v>
      </c>
      <c r="C639" s="22">
        <v>129</v>
      </c>
      <c r="D639" s="23" t="s">
        <v>490</v>
      </c>
      <c r="E639" s="23" t="s">
        <v>1646</v>
      </c>
      <c r="F639" s="24" t="s">
        <v>332</v>
      </c>
      <c r="G639" s="25" t="s">
        <v>3043</v>
      </c>
      <c r="H639" s="23" t="s">
        <v>436</v>
      </c>
    </row>
    <row r="640" spans="1:8" ht="15.75" x14ac:dyDescent="0.25">
      <c r="A640" t="e">
        <v>#N/A</v>
      </c>
      <c r="B640" s="21" t="s">
        <v>1647</v>
      </c>
      <c r="C640" s="22">
        <v>130</v>
      </c>
      <c r="D640" s="23" t="s">
        <v>280</v>
      </c>
      <c r="E640" s="23" t="s">
        <v>672</v>
      </c>
      <c r="F640" s="24" t="s">
        <v>274</v>
      </c>
      <c r="G640" s="25" t="s">
        <v>3044</v>
      </c>
      <c r="H640" s="23" t="s">
        <v>436</v>
      </c>
    </row>
    <row r="641" spans="1:8" ht="15.75" x14ac:dyDescent="0.25">
      <c r="A641" t="e">
        <v>#N/A</v>
      </c>
      <c r="B641" s="21" t="s">
        <v>1648</v>
      </c>
      <c r="C641" s="22">
        <v>131</v>
      </c>
      <c r="D641" s="23" t="s">
        <v>720</v>
      </c>
      <c r="E641" s="23" t="s">
        <v>1649</v>
      </c>
      <c r="F641" s="24" t="s">
        <v>274</v>
      </c>
      <c r="G641" s="25" t="s">
        <v>3045</v>
      </c>
      <c r="H641" s="23" t="s">
        <v>436</v>
      </c>
    </row>
    <row r="642" spans="1:8" ht="15.75" x14ac:dyDescent="0.25">
      <c r="A642" t="e">
        <v>#N/A</v>
      </c>
      <c r="B642" s="21" t="s">
        <v>1650</v>
      </c>
      <c r="C642" s="22">
        <v>132</v>
      </c>
      <c r="D642" s="23" t="s">
        <v>592</v>
      </c>
      <c r="E642" s="23" t="s">
        <v>1651</v>
      </c>
      <c r="F642" s="24" t="s">
        <v>274</v>
      </c>
      <c r="G642" s="25" t="s">
        <v>3046</v>
      </c>
      <c r="H642" s="23" t="s">
        <v>436</v>
      </c>
    </row>
    <row r="643" spans="1:8" ht="15.75" x14ac:dyDescent="0.25">
      <c r="A643" t="e">
        <v>#N/A</v>
      </c>
      <c r="B643" s="21" t="s">
        <v>1652</v>
      </c>
      <c r="C643" s="22">
        <v>133</v>
      </c>
      <c r="D643" s="23" t="s">
        <v>319</v>
      </c>
      <c r="E643" s="23" t="s">
        <v>1653</v>
      </c>
      <c r="F643" s="24" t="s">
        <v>229</v>
      </c>
      <c r="G643" s="25" t="s">
        <v>3047</v>
      </c>
      <c r="H643" s="23" t="s">
        <v>436</v>
      </c>
    </row>
    <row r="644" spans="1:8" ht="15.75" x14ac:dyDescent="0.25">
      <c r="A644" t="e">
        <v>#N/A</v>
      </c>
      <c r="B644" s="21" t="s">
        <v>1654</v>
      </c>
      <c r="C644" s="22">
        <v>134</v>
      </c>
      <c r="D644" s="23" t="s">
        <v>438</v>
      </c>
      <c r="E644" s="23" t="s">
        <v>1655</v>
      </c>
      <c r="F644" s="24" t="s">
        <v>282</v>
      </c>
      <c r="G644" s="25" t="s">
        <v>3048</v>
      </c>
      <c r="H644" s="23" t="s">
        <v>436</v>
      </c>
    </row>
    <row r="645" spans="1:8" ht="15.75" x14ac:dyDescent="0.25">
      <c r="A645" t="e">
        <v>#N/A</v>
      </c>
      <c r="B645" s="21" t="s">
        <v>1656</v>
      </c>
      <c r="C645" s="22">
        <v>135</v>
      </c>
      <c r="D645" s="23" t="s">
        <v>389</v>
      </c>
      <c r="E645" s="23" t="s">
        <v>1657</v>
      </c>
      <c r="F645" s="24" t="s">
        <v>286</v>
      </c>
      <c r="G645" s="25" t="s">
        <v>3049</v>
      </c>
      <c r="H645" s="23" t="s">
        <v>436</v>
      </c>
    </row>
    <row r="646" spans="1:8" ht="15.75" x14ac:dyDescent="0.25">
      <c r="A646" t="e">
        <v>#N/A</v>
      </c>
      <c r="B646" s="21" t="s">
        <v>1658</v>
      </c>
      <c r="C646" s="22">
        <v>136</v>
      </c>
      <c r="D646" s="23" t="s">
        <v>280</v>
      </c>
      <c r="E646" s="23" t="s">
        <v>597</v>
      </c>
      <c r="F646" s="24" t="s">
        <v>282</v>
      </c>
      <c r="G646" s="25" t="s">
        <v>3050</v>
      </c>
      <c r="H646" s="23" t="s">
        <v>436</v>
      </c>
    </row>
    <row r="647" spans="1:8" ht="15.75" x14ac:dyDescent="0.25">
      <c r="A647" t="e">
        <v>#N/A</v>
      </c>
      <c r="B647" s="21" t="s">
        <v>1659</v>
      </c>
      <c r="C647" s="22">
        <v>139</v>
      </c>
      <c r="D647" s="23" t="s">
        <v>251</v>
      </c>
      <c r="E647" s="23" t="s">
        <v>1660</v>
      </c>
      <c r="F647" s="24" t="s">
        <v>282</v>
      </c>
      <c r="G647" s="25" t="s">
        <v>3051</v>
      </c>
      <c r="H647" s="23" t="s">
        <v>436</v>
      </c>
    </row>
    <row r="648" spans="1:8" ht="15.75" x14ac:dyDescent="0.25">
      <c r="A648" t="e">
        <v>#N/A</v>
      </c>
      <c r="B648" s="21" t="s">
        <v>1661</v>
      </c>
      <c r="C648" s="22">
        <v>141</v>
      </c>
      <c r="D648" s="23" t="s">
        <v>441</v>
      </c>
      <c r="E648" s="23" t="s">
        <v>1662</v>
      </c>
      <c r="F648" s="24" t="s">
        <v>337</v>
      </c>
      <c r="G648" s="25" t="s">
        <v>3052</v>
      </c>
      <c r="H648" s="23" t="s">
        <v>436</v>
      </c>
    </row>
    <row r="649" spans="1:8" ht="15.75" x14ac:dyDescent="0.25">
      <c r="A649" t="e">
        <v>#N/A</v>
      </c>
      <c r="B649" s="21" t="s">
        <v>1663</v>
      </c>
      <c r="C649" s="22">
        <v>142</v>
      </c>
      <c r="D649" s="23" t="s">
        <v>524</v>
      </c>
      <c r="E649" s="23" t="s">
        <v>1664</v>
      </c>
      <c r="F649" s="24" t="s">
        <v>229</v>
      </c>
      <c r="G649" s="25" t="s">
        <v>3053</v>
      </c>
      <c r="H649" s="23" t="s">
        <v>436</v>
      </c>
    </row>
    <row r="650" spans="1:8" ht="15.75" x14ac:dyDescent="0.25">
      <c r="A650" t="e">
        <v>#N/A</v>
      </c>
      <c r="B650" s="21" t="s">
        <v>1665</v>
      </c>
      <c r="C650" s="22">
        <v>143</v>
      </c>
      <c r="D650" s="23" t="s">
        <v>378</v>
      </c>
      <c r="E650" s="23" t="s">
        <v>308</v>
      </c>
      <c r="F650" s="24" t="s">
        <v>274</v>
      </c>
      <c r="G650" s="25" t="s">
        <v>3054</v>
      </c>
      <c r="H650" s="23" t="s">
        <v>436</v>
      </c>
    </row>
    <row r="651" spans="1:8" ht="15.75" x14ac:dyDescent="0.25">
      <c r="A651" t="e">
        <v>#N/A</v>
      </c>
      <c r="B651" s="21" t="s">
        <v>1666</v>
      </c>
      <c r="C651" s="22">
        <v>144</v>
      </c>
      <c r="D651" s="23" t="s">
        <v>355</v>
      </c>
      <c r="E651" s="23" t="s">
        <v>252</v>
      </c>
      <c r="F651" s="24" t="s">
        <v>282</v>
      </c>
      <c r="G651" s="25" t="s">
        <v>3055</v>
      </c>
      <c r="H651" s="23" t="s">
        <v>436</v>
      </c>
    </row>
    <row r="652" spans="1:8" ht="15.75" x14ac:dyDescent="0.25">
      <c r="A652" t="e">
        <v>#N/A</v>
      </c>
      <c r="B652" s="21" t="s">
        <v>1667</v>
      </c>
      <c r="C652" s="22">
        <v>146</v>
      </c>
      <c r="D652" s="23" t="s">
        <v>1668</v>
      </c>
      <c r="E652" s="23" t="s">
        <v>1669</v>
      </c>
      <c r="F652" s="24" t="s">
        <v>337</v>
      </c>
      <c r="G652" s="25" t="s">
        <v>3056</v>
      </c>
      <c r="H652" s="23" t="s">
        <v>436</v>
      </c>
    </row>
    <row r="653" spans="1:8" ht="15.75" x14ac:dyDescent="0.25">
      <c r="A653" t="e">
        <v>#N/A</v>
      </c>
      <c r="B653" s="21" t="s">
        <v>1670</v>
      </c>
      <c r="C653" s="22">
        <v>147</v>
      </c>
      <c r="D653" s="23" t="s">
        <v>687</v>
      </c>
      <c r="E653" s="23" t="s">
        <v>1671</v>
      </c>
      <c r="F653" s="24" t="s">
        <v>282</v>
      </c>
      <c r="G653" s="25" t="s">
        <v>3057</v>
      </c>
      <c r="H653" s="23" t="s">
        <v>436</v>
      </c>
    </row>
    <row r="654" spans="1:8" ht="15.75" x14ac:dyDescent="0.25">
      <c r="A654" t="e">
        <v>#N/A</v>
      </c>
      <c r="B654" s="21" t="s">
        <v>1672</v>
      </c>
      <c r="C654" s="22">
        <v>148</v>
      </c>
      <c r="D654" s="23" t="s">
        <v>420</v>
      </c>
      <c r="E654" s="23" t="s">
        <v>1059</v>
      </c>
      <c r="F654" s="24" t="s">
        <v>286</v>
      </c>
      <c r="G654" s="25" t="s">
        <v>3058</v>
      </c>
      <c r="H654" s="23" t="s">
        <v>436</v>
      </c>
    </row>
    <row r="655" spans="1:8" ht="15.75" x14ac:dyDescent="0.25">
      <c r="A655" t="e">
        <v>#N/A</v>
      </c>
      <c r="B655" s="21" t="s">
        <v>1673</v>
      </c>
      <c r="C655" s="22">
        <v>149</v>
      </c>
      <c r="D655" s="23" t="s">
        <v>687</v>
      </c>
      <c r="E655" s="23" t="s">
        <v>1674</v>
      </c>
      <c r="F655" s="24" t="s">
        <v>229</v>
      </c>
      <c r="G655" s="25" t="s">
        <v>3059</v>
      </c>
      <c r="H655" s="23" t="s">
        <v>436</v>
      </c>
    </row>
    <row r="656" spans="1:8" ht="15.75" x14ac:dyDescent="0.25">
      <c r="A656" t="e">
        <v>#N/A</v>
      </c>
      <c r="B656" s="21" t="s">
        <v>1675</v>
      </c>
      <c r="C656" s="22">
        <v>150</v>
      </c>
      <c r="D656" s="23" t="s">
        <v>384</v>
      </c>
      <c r="E656" s="23" t="s">
        <v>1676</v>
      </c>
      <c r="F656" s="24" t="s">
        <v>282</v>
      </c>
      <c r="G656" s="25" t="s">
        <v>3060</v>
      </c>
      <c r="H656" s="23" t="s">
        <v>436</v>
      </c>
    </row>
    <row r="657" spans="1:8" ht="15.75" x14ac:dyDescent="0.25">
      <c r="A657" t="e">
        <v>#N/A</v>
      </c>
      <c r="B657" s="21" t="s">
        <v>1677</v>
      </c>
      <c r="C657" s="22">
        <v>151</v>
      </c>
      <c r="D657" s="23" t="s">
        <v>317</v>
      </c>
      <c r="E657" s="23" t="s">
        <v>1678</v>
      </c>
      <c r="F657" s="24" t="s">
        <v>337</v>
      </c>
      <c r="G657" s="25" t="s">
        <v>3061</v>
      </c>
      <c r="H657" s="34" t="s">
        <v>436</v>
      </c>
    </row>
    <row r="658" spans="1:8" ht="15.75" x14ac:dyDescent="0.25">
      <c r="A658" t="e">
        <v>#N/A</v>
      </c>
      <c r="B658" s="21" t="s">
        <v>1679</v>
      </c>
      <c r="C658" s="22">
        <v>152</v>
      </c>
      <c r="D658" s="23" t="s">
        <v>903</v>
      </c>
      <c r="E658" s="23" t="s">
        <v>1680</v>
      </c>
      <c r="F658" s="24" t="s">
        <v>274</v>
      </c>
      <c r="G658" s="25" t="s">
        <v>3062</v>
      </c>
      <c r="H658" s="23" t="s">
        <v>436</v>
      </c>
    </row>
    <row r="659" spans="1:8" ht="15.75" x14ac:dyDescent="0.25">
      <c r="A659" t="e">
        <v>#N/A</v>
      </c>
      <c r="B659" s="29" t="s">
        <v>1681</v>
      </c>
      <c r="C659" s="22">
        <v>155</v>
      </c>
      <c r="D659" s="23" t="s">
        <v>420</v>
      </c>
      <c r="E659" s="23" t="s">
        <v>1682</v>
      </c>
      <c r="F659" s="24" t="s">
        <v>229</v>
      </c>
      <c r="G659" s="25" t="s">
        <v>3063</v>
      </c>
      <c r="H659" s="23" t="s">
        <v>450</v>
      </c>
    </row>
    <row r="660" spans="1:8" ht="15.75" x14ac:dyDescent="0.25">
      <c r="A660" t="e">
        <v>#N/A</v>
      </c>
      <c r="B660" s="29" t="s">
        <v>1683</v>
      </c>
      <c r="C660" s="22">
        <v>156</v>
      </c>
      <c r="D660" s="23" t="s">
        <v>452</v>
      </c>
      <c r="E660" s="23" t="s">
        <v>1684</v>
      </c>
      <c r="F660" s="24" t="s">
        <v>229</v>
      </c>
      <c r="G660" s="25" t="s">
        <v>3064</v>
      </c>
      <c r="H660" s="23" t="s">
        <v>450</v>
      </c>
    </row>
    <row r="661" spans="1:8" ht="15.75" x14ac:dyDescent="0.25">
      <c r="A661" t="e">
        <v>#N/A</v>
      </c>
      <c r="B661" s="29" t="s">
        <v>1685</v>
      </c>
      <c r="C661" s="22">
        <v>157</v>
      </c>
      <c r="D661" s="23" t="s">
        <v>428</v>
      </c>
      <c r="E661" s="23" t="s">
        <v>1686</v>
      </c>
      <c r="F661" s="24" t="s">
        <v>282</v>
      </c>
      <c r="G661" s="25" t="s">
        <v>3065</v>
      </c>
      <c r="H661" s="23" t="s">
        <v>450</v>
      </c>
    </row>
    <row r="662" spans="1:8" ht="15.75" x14ac:dyDescent="0.25">
      <c r="A662" t="e">
        <v>#N/A</v>
      </c>
      <c r="B662" s="29" t="s">
        <v>1687</v>
      </c>
      <c r="C662" s="22">
        <v>159</v>
      </c>
      <c r="D662" s="23" t="s">
        <v>441</v>
      </c>
      <c r="E662" s="23" t="s">
        <v>452</v>
      </c>
      <c r="F662" s="24" t="s">
        <v>282</v>
      </c>
      <c r="G662" s="25" t="s">
        <v>3066</v>
      </c>
      <c r="H662" s="23" t="s">
        <v>450</v>
      </c>
    </row>
    <row r="663" spans="1:8" ht="15.75" x14ac:dyDescent="0.25">
      <c r="A663" t="e">
        <v>#N/A</v>
      </c>
      <c r="B663" s="29" t="s">
        <v>1688</v>
      </c>
      <c r="C663" s="22">
        <v>168</v>
      </c>
      <c r="D663" s="23" t="s">
        <v>232</v>
      </c>
      <c r="E663" s="23" t="s">
        <v>1689</v>
      </c>
      <c r="F663" s="24" t="s">
        <v>229</v>
      </c>
      <c r="G663" s="25" t="s">
        <v>3067</v>
      </c>
      <c r="H663" s="23" t="s">
        <v>450</v>
      </c>
    </row>
    <row r="664" spans="1:8" ht="15.75" x14ac:dyDescent="0.25">
      <c r="A664" t="e">
        <v>#N/A</v>
      </c>
      <c r="B664" s="29" t="s">
        <v>1690</v>
      </c>
      <c r="C664" s="22">
        <v>169</v>
      </c>
      <c r="D664" s="23" t="s">
        <v>1567</v>
      </c>
      <c r="E664" s="23" t="s">
        <v>1691</v>
      </c>
      <c r="F664" s="24" t="s">
        <v>229</v>
      </c>
      <c r="G664" s="25" t="s">
        <v>3068</v>
      </c>
      <c r="H664" s="23" t="s">
        <v>450</v>
      </c>
    </row>
    <row r="665" spans="1:8" ht="15.75" x14ac:dyDescent="0.25">
      <c r="A665" t="e">
        <v>#N/A</v>
      </c>
      <c r="B665" s="29" t="s">
        <v>1692</v>
      </c>
      <c r="C665" s="22">
        <v>170</v>
      </c>
      <c r="D665" s="23" t="s">
        <v>560</v>
      </c>
      <c r="E665" s="23" t="s">
        <v>326</v>
      </c>
      <c r="F665" s="24" t="s">
        <v>229</v>
      </c>
      <c r="G665" s="25" t="s">
        <v>3069</v>
      </c>
      <c r="H665" s="23" t="s">
        <v>450</v>
      </c>
    </row>
    <row r="666" spans="1:8" ht="15.75" x14ac:dyDescent="0.25">
      <c r="A666" t="e">
        <v>#N/A</v>
      </c>
      <c r="B666" s="29" t="s">
        <v>1693</v>
      </c>
      <c r="C666" s="22">
        <v>171</v>
      </c>
      <c r="D666" s="23" t="s">
        <v>506</v>
      </c>
      <c r="E666" s="23" t="s">
        <v>295</v>
      </c>
      <c r="F666" s="24" t="s">
        <v>282</v>
      </c>
      <c r="G666" s="25" t="s">
        <v>3070</v>
      </c>
      <c r="H666" s="23" t="s">
        <v>450</v>
      </c>
    </row>
    <row r="667" spans="1:8" ht="15.75" x14ac:dyDescent="0.25">
      <c r="A667" t="e">
        <v>#N/A</v>
      </c>
      <c r="B667" s="29" t="s">
        <v>1694</v>
      </c>
      <c r="C667" s="22">
        <v>175</v>
      </c>
      <c r="D667" s="23" t="s">
        <v>1695</v>
      </c>
      <c r="E667" s="23" t="s">
        <v>1696</v>
      </c>
      <c r="F667" s="24" t="s">
        <v>229</v>
      </c>
      <c r="G667" s="25" t="s">
        <v>3071</v>
      </c>
      <c r="H667" s="23" t="s">
        <v>450</v>
      </c>
    </row>
    <row r="668" spans="1:8" ht="15.75" x14ac:dyDescent="0.25">
      <c r="A668" t="e">
        <v>#N/A</v>
      </c>
      <c r="B668" s="29" t="s">
        <v>1697</v>
      </c>
      <c r="C668" s="22">
        <v>177</v>
      </c>
      <c r="D668" s="23" t="s">
        <v>428</v>
      </c>
      <c r="E668" s="23" t="s">
        <v>751</v>
      </c>
      <c r="F668" s="24" t="s">
        <v>229</v>
      </c>
      <c r="G668" s="25" t="s">
        <v>3072</v>
      </c>
      <c r="H668" s="23" t="s">
        <v>450</v>
      </c>
    </row>
    <row r="669" spans="1:8" ht="15.75" x14ac:dyDescent="0.25">
      <c r="A669" t="e">
        <v>#N/A</v>
      </c>
      <c r="B669" s="29" t="s">
        <v>1698</v>
      </c>
      <c r="C669" s="22">
        <v>178</v>
      </c>
      <c r="D669" s="23" t="s">
        <v>560</v>
      </c>
      <c r="E669" s="23" t="s">
        <v>1699</v>
      </c>
      <c r="F669" s="24" t="s">
        <v>229</v>
      </c>
      <c r="G669" s="25" t="s">
        <v>3073</v>
      </c>
      <c r="H669" s="23" t="s">
        <v>450</v>
      </c>
    </row>
    <row r="670" spans="1:8" ht="15.75" x14ac:dyDescent="0.25">
      <c r="A670" t="e">
        <v>#N/A</v>
      </c>
      <c r="B670" s="29" t="s">
        <v>1700</v>
      </c>
      <c r="C670" s="22">
        <v>179</v>
      </c>
      <c r="D670" s="23" t="s">
        <v>667</v>
      </c>
      <c r="E670" s="23" t="s">
        <v>1664</v>
      </c>
      <c r="F670" s="24" t="s">
        <v>229</v>
      </c>
      <c r="G670" s="25" t="s">
        <v>3074</v>
      </c>
      <c r="H670" s="23" t="s">
        <v>450</v>
      </c>
    </row>
    <row r="671" spans="1:8" ht="15.75" x14ac:dyDescent="0.25">
      <c r="A671" t="e">
        <v>#N/A</v>
      </c>
      <c r="B671" s="29" t="s">
        <v>1701</v>
      </c>
      <c r="C671" s="22">
        <v>180</v>
      </c>
      <c r="D671" s="23" t="s">
        <v>1702</v>
      </c>
      <c r="E671" s="23" t="s">
        <v>308</v>
      </c>
      <c r="F671" s="24" t="s">
        <v>229</v>
      </c>
      <c r="G671" s="25" t="s">
        <v>3075</v>
      </c>
      <c r="H671" s="23" t="s">
        <v>450</v>
      </c>
    </row>
    <row r="672" spans="1:8" ht="15.75" x14ac:dyDescent="0.25">
      <c r="A672" t="e">
        <v>#N/A</v>
      </c>
      <c r="B672" s="29" t="s">
        <v>1703</v>
      </c>
      <c r="C672" s="22">
        <v>183</v>
      </c>
      <c r="D672" s="23" t="s">
        <v>1704</v>
      </c>
      <c r="E672" s="23" t="s">
        <v>1705</v>
      </c>
      <c r="F672" s="24" t="s">
        <v>332</v>
      </c>
      <c r="G672" s="25" t="s">
        <v>3076</v>
      </c>
      <c r="H672" s="23" t="s">
        <v>450</v>
      </c>
    </row>
    <row r="673" spans="1:8" ht="15.75" x14ac:dyDescent="0.25">
      <c r="A673" t="e">
        <v>#N/A</v>
      </c>
      <c r="B673" s="29" t="s">
        <v>1706</v>
      </c>
      <c r="C673" s="22">
        <v>184</v>
      </c>
      <c r="D673" s="23" t="s">
        <v>407</v>
      </c>
      <c r="E673" s="23" t="s">
        <v>1707</v>
      </c>
      <c r="F673" s="24" t="s">
        <v>229</v>
      </c>
      <c r="G673" s="25" t="s">
        <v>3077</v>
      </c>
      <c r="H673" s="23" t="s">
        <v>450</v>
      </c>
    </row>
    <row r="674" spans="1:8" ht="15.75" x14ac:dyDescent="0.25">
      <c r="A674" t="e">
        <v>#N/A</v>
      </c>
      <c r="B674" s="29" t="s">
        <v>1708</v>
      </c>
      <c r="C674" s="22">
        <v>185</v>
      </c>
      <c r="D674" s="23" t="s">
        <v>301</v>
      </c>
      <c r="E674" s="23" t="s">
        <v>1709</v>
      </c>
      <c r="F674" s="24" t="s">
        <v>282</v>
      </c>
      <c r="G674" s="25" t="s">
        <v>3078</v>
      </c>
      <c r="H674" s="23" t="s">
        <v>450</v>
      </c>
    </row>
    <row r="675" spans="1:8" ht="15.75" x14ac:dyDescent="0.25">
      <c r="A675" t="e">
        <v>#N/A</v>
      </c>
      <c r="B675" s="29" t="s">
        <v>1710</v>
      </c>
      <c r="C675" s="22">
        <v>188</v>
      </c>
      <c r="D675" s="23" t="s">
        <v>384</v>
      </c>
      <c r="E675" s="23" t="s">
        <v>1711</v>
      </c>
      <c r="F675" s="24" t="s">
        <v>229</v>
      </c>
      <c r="G675" s="25" t="s">
        <v>3079</v>
      </c>
      <c r="H675" s="23" t="s">
        <v>450</v>
      </c>
    </row>
    <row r="676" spans="1:8" ht="15.75" x14ac:dyDescent="0.25">
      <c r="A676" t="e">
        <v>#N/A</v>
      </c>
      <c r="B676" s="29" t="s">
        <v>1712</v>
      </c>
      <c r="C676" s="22">
        <v>189</v>
      </c>
      <c r="D676" s="23" t="s">
        <v>1713</v>
      </c>
      <c r="E676" s="23" t="s">
        <v>1714</v>
      </c>
      <c r="F676" s="24" t="s">
        <v>282</v>
      </c>
      <c r="G676" s="25" t="s">
        <v>3080</v>
      </c>
      <c r="H676" s="23" t="s">
        <v>450</v>
      </c>
    </row>
    <row r="677" spans="1:8" ht="15.75" x14ac:dyDescent="0.25">
      <c r="A677" t="e">
        <v>#N/A</v>
      </c>
      <c r="B677" s="29" t="s">
        <v>1715</v>
      </c>
      <c r="C677" s="22">
        <v>191</v>
      </c>
      <c r="D677" s="23" t="s">
        <v>1716</v>
      </c>
      <c r="E677" s="23" t="s">
        <v>986</v>
      </c>
      <c r="F677" s="24" t="s">
        <v>229</v>
      </c>
      <c r="G677" s="25" t="s">
        <v>3081</v>
      </c>
      <c r="H677" s="23" t="s">
        <v>450</v>
      </c>
    </row>
    <row r="678" spans="1:8" ht="15.75" x14ac:dyDescent="0.25">
      <c r="A678" t="e">
        <v>#N/A</v>
      </c>
      <c r="B678" s="21" t="s">
        <v>1717</v>
      </c>
      <c r="C678" s="22">
        <v>193</v>
      </c>
      <c r="D678" s="23" t="s">
        <v>1718</v>
      </c>
      <c r="E678" s="23" t="s">
        <v>1719</v>
      </c>
      <c r="F678" s="24" t="s">
        <v>1720</v>
      </c>
      <c r="G678" s="25" t="s">
        <v>3082</v>
      </c>
      <c r="H678" s="23" t="s">
        <v>1721</v>
      </c>
    </row>
    <row r="679" spans="1:8" ht="15.75" x14ac:dyDescent="0.25">
      <c r="A679" t="e">
        <v>#N/A</v>
      </c>
      <c r="B679" s="21" t="s">
        <v>1722</v>
      </c>
      <c r="C679" s="22">
        <v>194</v>
      </c>
      <c r="D679" s="23" t="s">
        <v>919</v>
      </c>
      <c r="E679" s="23" t="s">
        <v>1723</v>
      </c>
      <c r="F679" s="24" t="s">
        <v>229</v>
      </c>
      <c r="G679" s="25" t="s">
        <v>3083</v>
      </c>
      <c r="H679" s="23" t="s">
        <v>1721</v>
      </c>
    </row>
    <row r="680" spans="1:8" ht="15.75" x14ac:dyDescent="0.25">
      <c r="A680" t="e">
        <v>#N/A</v>
      </c>
      <c r="B680" s="21" t="s">
        <v>1724</v>
      </c>
      <c r="C680" s="22">
        <v>195</v>
      </c>
      <c r="D680" s="23" t="s">
        <v>484</v>
      </c>
      <c r="E680" s="23" t="s">
        <v>1725</v>
      </c>
      <c r="F680" s="24" t="s">
        <v>286</v>
      </c>
      <c r="G680" s="25" t="s">
        <v>3084</v>
      </c>
      <c r="H680" s="23" t="s">
        <v>1721</v>
      </c>
    </row>
    <row r="681" spans="1:8" ht="15.75" x14ac:dyDescent="0.25">
      <c r="A681" t="e">
        <v>#N/A</v>
      </c>
      <c r="B681" s="21" t="s">
        <v>1726</v>
      </c>
      <c r="C681" s="22">
        <v>196</v>
      </c>
      <c r="D681" s="23" t="s">
        <v>884</v>
      </c>
      <c r="E681" s="23" t="s">
        <v>267</v>
      </c>
      <c r="F681" s="24" t="s">
        <v>229</v>
      </c>
      <c r="G681" s="25" t="s">
        <v>3085</v>
      </c>
      <c r="H681" s="23" t="s">
        <v>1721</v>
      </c>
    </row>
    <row r="682" spans="1:8" ht="15.75" x14ac:dyDescent="0.25">
      <c r="A682" t="e">
        <v>#N/A</v>
      </c>
      <c r="B682" s="21" t="s">
        <v>1727</v>
      </c>
      <c r="C682" s="22">
        <v>197</v>
      </c>
      <c r="D682" s="23" t="s">
        <v>345</v>
      </c>
      <c r="E682" s="23" t="s">
        <v>421</v>
      </c>
      <c r="F682" s="24" t="s">
        <v>274</v>
      </c>
      <c r="G682" s="25" t="s">
        <v>3086</v>
      </c>
      <c r="H682" s="23" t="s">
        <v>1721</v>
      </c>
    </row>
    <row r="683" spans="1:8" ht="15.75" x14ac:dyDescent="0.25">
      <c r="A683" t="e">
        <v>#N/A</v>
      </c>
      <c r="B683" s="21" t="s">
        <v>1728</v>
      </c>
      <c r="C683" s="22">
        <v>198</v>
      </c>
      <c r="D683" s="23" t="s">
        <v>537</v>
      </c>
      <c r="E683" s="23" t="s">
        <v>1729</v>
      </c>
      <c r="F683" s="24" t="s">
        <v>693</v>
      </c>
      <c r="G683" s="25" t="s">
        <v>3087</v>
      </c>
      <c r="H683" s="23" t="s">
        <v>1721</v>
      </c>
    </row>
    <row r="684" spans="1:8" ht="15.75" x14ac:dyDescent="0.25">
      <c r="A684" t="e">
        <v>#N/A</v>
      </c>
      <c r="B684" s="21" t="s">
        <v>1730</v>
      </c>
      <c r="C684" s="22">
        <v>199</v>
      </c>
      <c r="D684" s="23" t="s">
        <v>578</v>
      </c>
      <c r="E684" s="23" t="s">
        <v>991</v>
      </c>
      <c r="F684" s="24" t="s">
        <v>752</v>
      </c>
      <c r="G684" s="25" t="s">
        <v>3088</v>
      </c>
      <c r="H684" s="23" t="s">
        <v>1721</v>
      </c>
    </row>
    <row r="685" spans="1:8" ht="15.75" x14ac:dyDescent="0.25">
      <c r="A685" t="e">
        <v>#N/A</v>
      </c>
      <c r="B685" s="32" t="s">
        <v>1731</v>
      </c>
      <c r="C685" s="22">
        <v>210</v>
      </c>
      <c r="D685" s="23" t="s">
        <v>562</v>
      </c>
      <c r="E685" s="23" t="s">
        <v>1732</v>
      </c>
      <c r="F685" s="24" t="s">
        <v>337</v>
      </c>
      <c r="G685" s="25" t="s">
        <v>3089</v>
      </c>
      <c r="H685" s="23" t="s">
        <v>496</v>
      </c>
    </row>
    <row r="686" spans="1:8" ht="15.75" x14ac:dyDescent="0.25">
      <c r="A686" t="e">
        <v>#N/A</v>
      </c>
      <c r="B686" s="32" t="s">
        <v>1733</v>
      </c>
      <c r="C686" s="22">
        <v>211</v>
      </c>
      <c r="D686" s="23" t="s">
        <v>345</v>
      </c>
      <c r="E686" s="23" t="s">
        <v>1734</v>
      </c>
      <c r="F686" s="24" t="s">
        <v>693</v>
      </c>
      <c r="G686" s="25" t="s">
        <v>3090</v>
      </c>
      <c r="H686" s="23" t="s">
        <v>496</v>
      </c>
    </row>
    <row r="687" spans="1:8" ht="15.75" x14ac:dyDescent="0.25">
      <c r="A687" t="e">
        <v>#N/A</v>
      </c>
      <c r="B687" s="32" t="s">
        <v>1735</v>
      </c>
      <c r="C687" s="22">
        <v>215</v>
      </c>
      <c r="D687" s="23" t="s">
        <v>1003</v>
      </c>
      <c r="E687" s="23" t="s">
        <v>1736</v>
      </c>
      <c r="F687" s="24" t="s">
        <v>274</v>
      </c>
      <c r="G687" s="25" t="s">
        <v>3091</v>
      </c>
      <c r="H687" s="23" t="s">
        <v>496</v>
      </c>
    </row>
    <row r="688" spans="1:8" ht="15.75" x14ac:dyDescent="0.25">
      <c r="A688" t="e">
        <v>#N/A</v>
      </c>
      <c r="B688" s="32" t="s">
        <v>1737</v>
      </c>
      <c r="C688" s="22">
        <v>216</v>
      </c>
      <c r="D688" s="23" t="s">
        <v>445</v>
      </c>
      <c r="E688" s="23" t="s">
        <v>1738</v>
      </c>
      <c r="F688" s="24" t="s">
        <v>332</v>
      </c>
      <c r="G688" s="25" t="s">
        <v>3092</v>
      </c>
      <c r="H688" s="23" t="s">
        <v>496</v>
      </c>
    </row>
    <row r="689" spans="1:8" ht="15.75" x14ac:dyDescent="0.25">
      <c r="A689" t="e">
        <v>#N/A</v>
      </c>
      <c r="B689" s="21" t="s">
        <v>1739</v>
      </c>
      <c r="C689" s="22">
        <v>220</v>
      </c>
      <c r="D689" s="23" t="s">
        <v>280</v>
      </c>
      <c r="E689" s="23" t="s">
        <v>1740</v>
      </c>
      <c r="F689" s="24" t="s">
        <v>274</v>
      </c>
      <c r="G689" s="25" t="s">
        <v>3093</v>
      </c>
      <c r="H689" s="23" t="s">
        <v>496</v>
      </c>
    </row>
    <row r="690" spans="1:8" ht="15.75" x14ac:dyDescent="0.25">
      <c r="A690" t="e">
        <v>#N/A</v>
      </c>
      <c r="B690" s="32" t="s">
        <v>1741</v>
      </c>
      <c r="C690" s="22">
        <v>224</v>
      </c>
      <c r="D690" s="23" t="s">
        <v>524</v>
      </c>
      <c r="E690" s="23" t="s">
        <v>1449</v>
      </c>
      <c r="F690" s="24" t="s">
        <v>249</v>
      </c>
      <c r="G690" s="25" t="s">
        <v>3094</v>
      </c>
      <c r="H690" s="23" t="s">
        <v>496</v>
      </c>
    </row>
    <row r="691" spans="1:8" ht="15.75" x14ac:dyDescent="0.25">
      <c r="A691" t="e">
        <v>#N/A</v>
      </c>
      <c r="B691" s="32" t="s">
        <v>1742</v>
      </c>
      <c r="C691" s="22">
        <v>225</v>
      </c>
      <c r="D691" s="23" t="s">
        <v>1370</v>
      </c>
      <c r="E691" s="23" t="s">
        <v>1449</v>
      </c>
      <c r="F691" s="24" t="s">
        <v>249</v>
      </c>
      <c r="G691" s="25" t="s">
        <v>3095</v>
      </c>
      <c r="H691" s="23" t="s">
        <v>496</v>
      </c>
    </row>
    <row r="692" spans="1:8" ht="15.75" x14ac:dyDescent="0.25">
      <c r="A692" t="e">
        <v>#N/A</v>
      </c>
      <c r="B692" s="32" t="s">
        <v>1743</v>
      </c>
      <c r="C692" s="22">
        <v>238</v>
      </c>
      <c r="D692" s="23" t="s">
        <v>1744</v>
      </c>
      <c r="E692" s="23" t="s">
        <v>1745</v>
      </c>
      <c r="F692" s="24" t="s">
        <v>282</v>
      </c>
      <c r="G692" s="25" t="s">
        <v>3096</v>
      </c>
      <c r="H692" s="23" t="s">
        <v>496</v>
      </c>
    </row>
    <row r="693" spans="1:8" ht="15.75" x14ac:dyDescent="0.25">
      <c r="A693" t="e">
        <v>#N/A</v>
      </c>
      <c r="B693" s="33" t="s">
        <v>1746</v>
      </c>
      <c r="C693" s="22">
        <v>246</v>
      </c>
      <c r="D693" s="23" t="s">
        <v>1747</v>
      </c>
      <c r="E693" s="23" t="s">
        <v>1748</v>
      </c>
      <c r="F693" s="24" t="s">
        <v>282</v>
      </c>
      <c r="G693" s="25" t="s">
        <v>3097</v>
      </c>
      <c r="H693" s="23" t="s">
        <v>573</v>
      </c>
    </row>
    <row r="694" spans="1:8" ht="15.75" x14ac:dyDescent="0.25">
      <c r="A694" t="e">
        <v>#N/A</v>
      </c>
      <c r="B694" s="33" t="s">
        <v>1749</v>
      </c>
      <c r="C694" s="22">
        <v>247</v>
      </c>
      <c r="D694" s="23" t="s">
        <v>1750</v>
      </c>
      <c r="E694" s="23" t="s">
        <v>1751</v>
      </c>
      <c r="F694" s="24" t="s">
        <v>337</v>
      </c>
      <c r="G694" s="25" t="s">
        <v>3098</v>
      </c>
      <c r="H694" s="23" t="s">
        <v>573</v>
      </c>
    </row>
    <row r="695" spans="1:8" ht="15.75" x14ac:dyDescent="0.25">
      <c r="A695" t="e">
        <v>#N/A</v>
      </c>
      <c r="B695" s="33" t="s">
        <v>1752</v>
      </c>
      <c r="C695" s="22">
        <v>249</v>
      </c>
      <c r="D695" s="23" t="s">
        <v>351</v>
      </c>
      <c r="E695" s="23" t="s">
        <v>1753</v>
      </c>
      <c r="F695" s="24" t="s">
        <v>274</v>
      </c>
      <c r="G695" s="25" t="s">
        <v>3099</v>
      </c>
      <c r="H695" s="23" t="s">
        <v>573</v>
      </c>
    </row>
    <row r="696" spans="1:8" ht="15.75" x14ac:dyDescent="0.25">
      <c r="A696" t="e">
        <v>#N/A</v>
      </c>
      <c r="B696" s="27" t="s">
        <v>1754</v>
      </c>
      <c r="C696" s="22">
        <v>253</v>
      </c>
      <c r="D696" s="23" t="s">
        <v>420</v>
      </c>
      <c r="E696" s="23" t="s">
        <v>1755</v>
      </c>
      <c r="F696" s="24" t="s">
        <v>274</v>
      </c>
      <c r="G696" s="25" t="s">
        <v>3100</v>
      </c>
      <c r="H696" s="23" t="s">
        <v>573</v>
      </c>
    </row>
    <row r="697" spans="1:8" ht="15.75" x14ac:dyDescent="0.25">
      <c r="A697" t="e">
        <v>#N/A</v>
      </c>
      <c r="B697" s="21" t="s">
        <v>1756</v>
      </c>
      <c r="C697" s="22">
        <v>255</v>
      </c>
      <c r="D697" s="23" t="s">
        <v>310</v>
      </c>
      <c r="E697" s="23" t="s">
        <v>1757</v>
      </c>
      <c r="F697" s="24" t="s">
        <v>229</v>
      </c>
      <c r="G697" s="25" t="s">
        <v>3101</v>
      </c>
      <c r="H697" s="23" t="s">
        <v>573</v>
      </c>
    </row>
    <row r="698" spans="1:8" ht="15.75" x14ac:dyDescent="0.25">
      <c r="A698" t="e">
        <v>#N/A</v>
      </c>
      <c r="B698" s="33" t="s">
        <v>1758</v>
      </c>
      <c r="C698" s="22">
        <v>257</v>
      </c>
      <c r="D698" s="23" t="s">
        <v>1716</v>
      </c>
      <c r="E698" s="23" t="s">
        <v>1759</v>
      </c>
      <c r="F698" s="24" t="s">
        <v>249</v>
      </c>
      <c r="G698" s="25" t="s">
        <v>3102</v>
      </c>
      <c r="H698" s="23" t="s">
        <v>573</v>
      </c>
    </row>
    <row r="699" spans="1:8" ht="15.75" x14ac:dyDescent="0.25">
      <c r="A699" t="e">
        <v>#N/A</v>
      </c>
      <c r="B699" s="27" t="s">
        <v>1760</v>
      </c>
      <c r="C699" s="22">
        <v>259</v>
      </c>
      <c r="D699" s="23" t="s">
        <v>410</v>
      </c>
      <c r="E699" s="23" t="s">
        <v>1761</v>
      </c>
      <c r="F699" s="24" t="s">
        <v>229</v>
      </c>
      <c r="G699" s="25" t="s">
        <v>3103</v>
      </c>
      <c r="H699" s="23" t="s">
        <v>573</v>
      </c>
    </row>
    <row r="700" spans="1:8" ht="15.75" x14ac:dyDescent="0.25">
      <c r="A700" t="e">
        <v>#N/A</v>
      </c>
      <c r="B700" s="33" t="s">
        <v>1762</v>
      </c>
      <c r="C700" s="22">
        <v>262</v>
      </c>
      <c r="D700" s="23" t="s">
        <v>351</v>
      </c>
      <c r="E700" s="23" t="s">
        <v>418</v>
      </c>
      <c r="F700" s="24" t="s">
        <v>229</v>
      </c>
      <c r="G700" s="25" t="s">
        <v>3104</v>
      </c>
      <c r="H700" s="23" t="s">
        <v>573</v>
      </c>
    </row>
    <row r="701" spans="1:8" ht="15.75" x14ac:dyDescent="0.25">
      <c r="A701" t="e">
        <v>#N/A</v>
      </c>
      <c r="B701" s="26" t="s">
        <v>1763</v>
      </c>
      <c r="C701" s="22">
        <v>263</v>
      </c>
      <c r="D701" s="23" t="s">
        <v>733</v>
      </c>
      <c r="E701" s="23" t="s">
        <v>1764</v>
      </c>
      <c r="F701" s="24" t="s">
        <v>229</v>
      </c>
      <c r="G701" s="25" t="s">
        <v>3105</v>
      </c>
      <c r="H701" s="23" t="s">
        <v>601</v>
      </c>
    </row>
    <row r="702" spans="1:8" ht="15.75" x14ac:dyDescent="0.25">
      <c r="A702" t="e">
        <v>#N/A</v>
      </c>
      <c r="B702" s="26" t="s">
        <v>1765</v>
      </c>
      <c r="C702" s="22">
        <v>266</v>
      </c>
      <c r="D702" s="23" t="s">
        <v>438</v>
      </c>
      <c r="E702" s="23" t="s">
        <v>1766</v>
      </c>
      <c r="F702" s="24" t="s">
        <v>229</v>
      </c>
      <c r="G702" s="25" t="s">
        <v>3106</v>
      </c>
      <c r="H702" s="23" t="s">
        <v>601</v>
      </c>
    </row>
    <row r="703" spans="1:8" ht="15.75" x14ac:dyDescent="0.25">
      <c r="A703" t="e">
        <v>#N/A</v>
      </c>
      <c r="B703" s="26" t="s">
        <v>1767</v>
      </c>
      <c r="C703" s="22">
        <v>267</v>
      </c>
      <c r="D703" s="23" t="s">
        <v>1716</v>
      </c>
      <c r="E703" s="23" t="s">
        <v>1768</v>
      </c>
      <c r="F703" s="24" t="s">
        <v>249</v>
      </c>
      <c r="G703" s="25" t="s">
        <v>3107</v>
      </c>
      <c r="H703" s="23" t="s">
        <v>601</v>
      </c>
    </row>
    <row r="704" spans="1:8" ht="15.75" x14ac:dyDescent="0.25">
      <c r="A704" t="e">
        <v>#N/A</v>
      </c>
      <c r="B704" s="26" t="s">
        <v>1769</v>
      </c>
      <c r="C704" s="22">
        <v>268</v>
      </c>
      <c r="D704" s="23" t="s">
        <v>1747</v>
      </c>
      <c r="E704" s="23" t="s">
        <v>1770</v>
      </c>
      <c r="F704" s="24" t="s">
        <v>282</v>
      </c>
      <c r="G704" s="25" t="s">
        <v>3108</v>
      </c>
      <c r="H704" s="23" t="s">
        <v>601</v>
      </c>
    </row>
    <row r="705" spans="1:8" ht="15.75" x14ac:dyDescent="0.25">
      <c r="A705" t="e">
        <v>#N/A</v>
      </c>
      <c r="B705" s="26" t="s">
        <v>1771</v>
      </c>
      <c r="C705" s="22">
        <v>269</v>
      </c>
      <c r="D705" s="23" t="s">
        <v>560</v>
      </c>
      <c r="E705" s="23" t="s">
        <v>733</v>
      </c>
      <c r="F705" s="24" t="s">
        <v>229</v>
      </c>
      <c r="G705" s="25" t="s">
        <v>3109</v>
      </c>
      <c r="H705" s="23" t="s">
        <v>601</v>
      </c>
    </row>
    <row r="706" spans="1:8" ht="15.75" x14ac:dyDescent="0.25">
      <c r="A706" t="e">
        <v>#N/A</v>
      </c>
      <c r="B706" s="40" t="s">
        <v>1772</v>
      </c>
      <c r="C706" s="22">
        <v>270</v>
      </c>
      <c r="D706" s="23" t="s">
        <v>445</v>
      </c>
      <c r="E706" s="23" t="s">
        <v>1773</v>
      </c>
      <c r="F706" s="24" t="s">
        <v>332</v>
      </c>
      <c r="G706" s="25" t="s">
        <v>3110</v>
      </c>
      <c r="H706" s="23" t="s">
        <v>601</v>
      </c>
    </row>
    <row r="707" spans="1:8" ht="15.75" x14ac:dyDescent="0.25">
      <c r="A707" t="e">
        <v>#N/A</v>
      </c>
      <c r="B707" s="42" t="s">
        <v>1774</v>
      </c>
      <c r="C707" s="22">
        <v>271</v>
      </c>
      <c r="D707" s="23" t="s">
        <v>1747</v>
      </c>
      <c r="E707" s="23" t="s">
        <v>1775</v>
      </c>
      <c r="F707" s="24" t="s">
        <v>229</v>
      </c>
      <c r="G707" s="25" t="s">
        <v>3111</v>
      </c>
      <c r="H707" s="23" t="s">
        <v>601</v>
      </c>
    </row>
    <row r="708" spans="1:8" ht="15.75" x14ac:dyDescent="0.25">
      <c r="A708" t="e">
        <v>#N/A</v>
      </c>
      <c r="B708" s="40" t="s">
        <v>1776</v>
      </c>
      <c r="C708" s="22">
        <v>273</v>
      </c>
      <c r="D708" s="23" t="s">
        <v>836</v>
      </c>
      <c r="E708" s="23" t="s">
        <v>605</v>
      </c>
      <c r="F708" s="24" t="s">
        <v>249</v>
      </c>
      <c r="G708" s="25" t="s">
        <v>3112</v>
      </c>
      <c r="H708" s="23" t="s">
        <v>601</v>
      </c>
    </row>
    <row r="709" spans="1:8" ht="15.75" x14ac:dyDescent="0.25">
      <c r="A709" t="e">
        <v>#N/A</v>
      </c>
      <c r="B709" s="40" t="s">
        <v>1777</v>
      </c>
      <c r="C709" s="22">
        <v>275</v>
      </c>
      <c r="D709" s="23" t="s">
        <v>1115</v>
      </c>
      <c r="E709" s="23" t="s">
        <v>915</v>
      </c>
      <c r="F709" s="24" t="s">
        <v>274</v>
      </c>
      <c r="G709" s="25" t="s">
        <v>3113</v>
      </c>
      <c r="H709" s="23" t="s">
        <v>601</v>
      </c>
    </row>
    <row r="710" spans="1:8" ht="15.75" x14ac:dyDescent="0.25">
      <c r="A710" t="e">
        <v>#N/A</v>
      </c>
      <c r="B710" s="40" t="s">
        <v>1778</v>
      </c>
      <c r="C710" s="22">
        <v>276</v>
      </c>
      <c r="D710" s="23" t="s">
        <v>378</v>
      </c>
      <c r="E710" s="23" t="s">
        <v>1779</v>
      </c>
      <c r="F710" s="24" t="s">
        <v>282</v>
      </c>
      <c r="G710" s="25" t="s">
        <v>3114</v>
      </c>
      <c r="H710" s="23" t="s">
        <v>601</v>
      </c>
    </row>
    <row r="711" spans="1:8" ht="15.75" x14ac:dyDescent="0.25">
      <c r="A711" t="e">
        <v>#N/A</v>
      </c>
      <c r="B711" s="40" t="s">
        <v>1780</v>
      </c>
      <c r="C711" s="22">
        <v>278</v>
      </c>
      <c r="D711" s="23" t="s">
        <v>280</v>
      </c>
      <c r="E711" s="23" t="s">
        <v>242</v>
      </c>
      <c r="F711" s="24" t="s">
        <v>229</v>
      </c>
      <c r="G711" s="25" t="s">
        <v>3115</v>
      </c>
      <c r="H711" s="23" t="s">
        <v>601</v>
      </c>
    </row>
    <row r="712" spans="1:8" ht="15.75" x14ac:dyDescent="0.25">
      <c r="A712" t="e">
        <v>#N/A</v>
      </c>
      <c r="B712" s="40" t="s">
        <v>1781</v>
      </c>
      <c r="C712" s="22">
        <v>280</v>
      </c>
      <c r="D712" s="23" t="s">
        <v>650</v>
      </c>
      <c r="E712" s="23" t="s">
        <v>1558</v>
      </c>
      <c r="F712" s="24" t="s">
        <v>274</v>
      </c>
      <c r="G712" s="25" t="s">
        <v>3116</v>
      </c>
      <c r="H712" s="23" t="s">
        <v>601</v>
      </c>
    </row>
    <row r="713" spans="1:8" ht="15.75" x14ac:dyDescent="0.25">
      <c r="A713" t="e">
        <v>#N/A</v>
      </c>
      <c r="B713" s="43" t="s">
        <v>1782</v>
      </c>
      <c r="C713" s="22">
        <v>281</v>
      </c>
      <c r="D713" s="23" t="s">
        <v>1783</v>
      </c>
      <c r="E713" s="23" t="s">
        <v>1784</v>
      </c>
      <c r="F713" s="24" t="s">
        <v>249</v>
      </c>
      <c r="G713" s="25" t="s">
        <v>3117</v>
      </c>
      <c r="H713" s="23" t="s">
        <v>616</v>
      </c>
    </row>
    <row r="714" spans="1:8" ht="15.75" x14ac:dyDescent="0.25">
      <c r="A714" t="e">
        <v>#N/A</v>
      </c>
      <c r="B714" s="43" t="s">
        <v>1785</v>
      </c>
      <c r="C714" s="22">
        <v>289</v>
      </c>
      <c r="D714" s="23" t="s">
        <v>1162</v>
      </c>
      <c r="E714" s="23" t="s">
        <v>619</v>
      </c>
      <c r="F714" s="24" t="s">
        <v>337</v>
      </c>
      <c r="G714" s="25" t="s">
        <v>3118</v>
      </c>
      <c r="H714" s="23" t="s">
        <v>616</v>
      </c>
    </row>
    <row r="715" spans="1:8" ht="15.75" x14ac:dyDescent="0.25">
      <c r="A715" t="e">
        <v>#N/A</v>
      </c>
      <c r="B715" s="43" t="s">
        <v>1786</v>
      </c>
      <c r="C715" s="22">
        <v>290</v>
      </c>
      <c r="D715" s="23" t="s">
        <v>1787</v>
      </c>
      <c r="E715" s="23" t="s">
        <v>619</v>
      </c>
      <c r="F715" s="24" t="s">
        <v>249</v>
      </c>
      <c r="G715" s="25" t="s">
        <v>3119</v>
      </c>
      <c r="H715" s="23" t="s">
        <v>616</v>
      </c>
    </row>
    <row r="716" spans="1:8" ht="15.75" x14ac:dyDescent="0.25">
      <c r="A716" t="e">
        <v>#N/A</v>
      </c>
      <c r="B716" s="43" t="s">
        <v>1788</v>
      </c>
      <c r="C716" s="22">
        <v>298</v>
      </c>
      <c r="D716" s="23" t="s">
        <v>562</v>
      </c>
      <c r="E716" s="23" t="s">
        <v>1789</v>
      </c>
      <c r="F716" s="24" t="s">
        <v>229</v>
      </c>
      <c r="G716" s="25" t="s">
        <v>3120</v>
      </c>
      <c r="H716" s="23" t="s">
        <v>616</v>
      </c>
    </row>
    <row r="717" spans="1:8" ht="15.75" x14ac:dyDescent="0.25">
      <c r="A717" t="e">
        <v>#N/A</v>
      </c>
      <c r="B717" s="43" t="s">
        <v>1790</v>
      </c>
      <c r="C717" s="22">
        <v>301</v>
      </c>
      <c r="D717" s="23" t="s">
        <v>1107</v>
      </c>
      <c r="E717" s="23" t="s">
        <v>1791</v>
      </c>
      <c r="F717" s="24" t="s">
        <v>229</v>
      </c>
      <c r="G717" s="25" t="s">
        <v>3121</v>
      </c>
      <c r="H717" s="23" t="s">
        <v>616</v>
      </c>
    </row>
    <row r="718" spans="1:8" ht="15.75" x14ac:dyDescent="0.25">
      <c r="A718" t="e">
        <v>#N/A</v>
      </c>
      <c r="B718" s="43" t="s">
        <v>1792</v>
      </c>
      <c r="C718" s="22">
        <v>303</v>
      </c>
      <c r="D718" s="23" t="s">
        <v>695</v>
      </c>
      <c r="E718" s="23" t="s">
        <v>527</v>
      </c>
      <c r="F718" s="24" t="s">
        <v>332</v>
      </c>
      <c r="G718" s="25" t="s">
        <v>3122</v>
      </c>
      <c r="H718" s="23" t="s">
        <v>616</v>
      </c>
    </row>
    <row r="719" spans="1:8" ht="15.75" x14ac:dyDescent="0.25">
      <c r="A719" t="e">
        <v>#N/A</v>
      </c>
      <c r="B719" s="43" t="s">
        <v>1793</v>
      </c>
      <c r="C719" s="22">
        <v>307</v>
      </c>
      <c r="D719" s="23" t="s">
        <v>1794</v>
      </c>
      <c r="E719" s="23" t="s">
        <v>1795</v>
      </c>
      <c r="F719" s="24" t="s">
        <v>249</v>
      </c>
      <c r="G719" s="25" t="s">
        <v>3123</v>
      </c>
      <c r="H719" s="23" t="s">
        <v>616</v>
      </c>
    </row>
    <row r="720" spans="1:8" ht="15.75" x14ac:dyDescent="0.25">
      <c r="A720" t="e">
        <v>#N/A</v>
      </c>
      <c r="B720" s="43" t="s">
        <v>1796</v>
      </c>
      <c r="C720" s="22">
        <v>310</v>
      </c>
      <c r="D720" s="23" t="s">
        <v>307</v>
      </c>
      <c r="E720" s="23" t="s">
        <v>1079</v>
      </c>
      <c r="F720" s="24" t="s">
        <v>229</v>
      </c>
      <c r="G720" s="25" t="s">
        <v>3124</v>
      </c>
      <c r="H720" s="23" t="s">
        <v>616</v>
      </c>
    </row>
    <row r="721" spans="1:8" ht="15.75" x14ac:dyDescent="0.25">
      <c r="A721" t="e">
        <v>#N/A</v>
      </c>
      <c r="B721" s="43" t="s">
        <v>1797</v>
      </c>
      <c r="C721" s="22">
        <v>312</v>
      </c>
      <c r="D721" s="23" t="s">
        <v>1798</v>
      </c>
      <c r="E721" s="23" t="s">
        <v>1799</v>
      </c>
      <c r="F721" s="24" t="s">
        <v>229</v>
      </c>
      <c r="G721" s="25" t="s">
        <v>3125</v>
      </c>
      <c r="H721" s="34" t="s">
        <v>616</v>
      </c>
    </row>
    <row r="722" spans="1:8" ht="15.75" x14ac:dyDescent="0.25">
      <c r="A722" t="e">
        <v>#N/A</v>
      </c>
      <c r="B722" s="43" t="s">
        <v>1800</v>
      </c>
      <c r="C722" s="22">
        <v>315</v>
      </c>
      <c r="D722" s="23" t="s">
        <v>1801</v>
      </c>
      <c r="E722" s="23" t="s">
        <v>751</v>
      </c>
      <c r="F722" s="24" t="s">
        <v>229</v>
      </c>
      <c r="G722" s="25" t="s">
        <v>3126</v>
      </c>
      <c r="H722" s="23" t="s">
        <v>616</v>
      </c>
    </row>
    <row r="723" spans="1:8" ht="15.75" x14ac:dyDescent="0.25">
      <c r="A723" t="e">
        <v>#N/A</v>
      </c>
      <c r="B723" s="21" t="s">
        <v>1802</v>
      </c>
      <c r="C723" s="22">
        <v>320</v>
      </c>
      <c r="D723" s="23" t="s">
        <v>820</v>
      </c>
      <c r="E723" s="23" t="s">
        <v>1803</v>
      </c>
      <c r="F723" s="24" t="s">
        <v>229</v>
      </c>
      <c r="G723" s="25" t="s">
        <v>3127</v>
      </c>
      <c r="H723" s="23" t="s">
        <v>616</v>
      </c>
    </row>
    <row r="724" spans="1:8" ht="15.75" x14ac:dyDescent="0.25">
      <c r="A724" t="e">
        <v>#N/A</v>
      </c>
      <c r="B724" s="43" t="s">
        <v>1804</v>
      </c>
      <c r="C724" s="22">
        <v>321</v>
      </c>
      <c r="D724" s="23" t="s">
        <v>328</v>
      </c>
      <c r="E724" s="23" t="s">
        <v>1805</v>
      </c>
      <c r="F724" s="24" t="s">
        <v>229</v>
      </c>
      <c r="G724" s="25" t="s">
        <v>3128</v>
      </c>
      <c r="H724" s="23" t="s">
        <v>616</v>
      </c>
    </row>
    <row r="725" spans="1:8" ht="15.75" x14ac:dyDescent="0.25">
      <c r="A725" t="e">
        <v>#N/A</v>
      </c>
      <c r="B725" s="43" t="s">
        <v>1806</v>
      </c>
      <c r="C725" s="22">
        <v>322</v>
      </c>
      <c r="D725" s="23" t="s">
        <v>731</v>
      </c>
      <c r="E725" s="23" t="s">
        <v>397</v>
      </c>
      <c r="F725" s="24" t="s">
        <v>229</v>
      </c>
      <c r="G725" s="25" t="s">
        <v>3129</v>
      </c>
      <c r="H725" s="23" t="s">
        <v>616</v>
      </c>
    </row>
    <row r="726" spans="1:8" ht="15.75" x14ac:dyDescent="0.25">
      <c r="A726" t="e">
        <v>#N/A</v>
      </c>
      <c r="B726" s="21" t="s">
        <v>1542</v>
      </c>
      <c r="C726" s="22">
        <v>327</v>
      </c>
      <c r="D726" s="23" t="s">
        <v>1543</v>
      </c>
      <c r="E726" s="23" t="s">
        <v>535</v>
      </c>
      <c r="F726" s="24" t="s">
        <v>229</v>
      </c>
      <c r="G726" s="25" t="s">
        <v>3130</v>
      </c>
      <c r="H726" s="23" t="s">
        <v>616</v>
      </c>
    </row>
    <row r="727" spans="1:8" ht="15.75" x14ac:dyDescent="0.25">
      <c r="A727" t="e">
        <v>#N/A</v>
      </c>
      <c r="B727" s="21" t="s">
        <v>1807</v>
      </c>
      <c r="C727" s="22">
        <v>330</v>
      </c>
      <c r="D727" s="23" t="s">
        <v>365</v>
      </c>
      <c r="E727" s="23" t="s">
        <v>1808</v>
      </c>
      <c r="F727" s="24" t="s">
        <v>229</v>
      </c>
      <c r="G727" s="25" t="s">
        <v>3131</v>
      </c>
      <c r="H727" s="23" t="s">
        <v>616</v>
      </c>
    </row>
    <row r="728" spans="1:8" ht="15.75" x14ac:dyDescent="0.25">
      <c r="A728" t="e">
        <v>#N/A</v>
      </c>
      <c r="B728" s="21" t="s">
        <v>1809</v>
      </c>
      <c r="C728" s="22">
        <v>334</v>
      </c>
      <c r="D728" s="23" t="s">
        <v>238</v>
      </c>
      <c r="E728" s="23" t="s">
        <v>954</v>
      </c>
      <c r="F728" s="24" t="s">
        <v>229</v>
      </c>
      <c r="G728" s="25" t="s">
        <v>3132</v>
      </c>
      <c r="H728" s="23" t="s">
        <v>616</v>
      </c>
    </row>
    <row r="729" spans="1:8" ht="15.75" x14ac:dyDescent="0.25">
      <c r="A729" t="e">
        <v>#N/A</v>
      </c>
      <c r="B729" s="26" t="s">
        <v>1810</v>
      </c>
      <c r="C729" s="22">
        <v>338</v>
      </c>
      <c r="D729" s="23" t="s">
        <v>295</v>
      </c>
      <c r="E729" s="23" t="s">
        <v>1811</v>
      </c>
      <c r="F729" s="24" t="s">
        <v>229</v>
      </c>
      <c r="G729" s="25" t="s">
        <v>3133</v>
      </c>
      <c r="H729" s="23" t="s">
        <v>703</v>
      </c>
    </row>
    <row r="730" spans="1:8" ht="15.75" x14ac:dyDescent="0.25">
      <c r="A730" t="e">
        <v>#N/A</v>
      </c>
      <c r="B730" s="29" t="s">
        <v>1812</v>
      </c>
      <c r="C730" s="22">
        <v>348</v>
      </c>
      <c r="D730" s="23" t="s">
        <v>307</v>
      </c>
      <c r="E730" s="23" t="s">
        <v>515</v>
      </c>
      <c r="F730" s="24" t="s">
        <v>229</v>
      </c>
      <c r="G730" s="25" t="s">
        <v>3134</v>
      </c>
      <c r="H730" s="23" t="s">
        <v>718</v>
      </c>
    </row>
    <row r="731" spans="1:8" ht="15.75" x14ac:dyDescent="0.25">
      <c r="A731" t="e">
        <v>#N/A</v>
      </c>
      <c r="B731" s="29" t="s">
        <v>1813</v>
      </c>
      <c r="C731" s="22">
        <v>357</v>
      </c>
      <c r="D731" s="23" t="s">
        <v>560</v>
      </c>
      <c r="E731" s="23" t="s">
        <v>277</v>
      </c>
      <c r="F731" s="24" t="s">
        <v>332</v>
      </c>
      <c r="G731" s="25" t="s">
        <v>3135</v>
      </c>
      <c r="H731" s="23" t="s">
        <v>746</v>
      </c>
    </row>
    <row r="732" spans="1:8" ht="15.75" x14ac:dyDescent="0.25">
      <c r="A732" t="e">
        <v>#N/A</v>
      </c>
      <c r="B732" s="29" t="s">
        <v>1814</v>
      </c>
      <c r="C732" s="22">
        <v>360</v>
      </c>
      <c r="D732" s="23" t="s">
        <v>702</v>
      </c>
      <c r="E732" s="23" t="s">
        <v>301</v>
      </c>
      <c r="F732" s="24" t="s">
        <v>693</v>
      </c>
      <c r="G732" s="25" t="s">
        <v>3136</v>
      </c>
      <c r="H732" s="23" t="s">
        <v>746</v>
      </c>
    </row>
    <row r="733" spans="1:8" ht="15.75" x14ac:dyDescent="0.25">
      <c r="A733" t="e">
        <v>#N/A</v>
      </c>
      <c r="B733" s="29" t="s">
        <v>1815</v>
      </c>
      <c r="C733" s="22">
        <v>361</v>
      </c>
      <c r="D733" s="23" t="s">
        <v>438</v>
      </c>
      <c r="E733" s="23" t="s">
        <v>404</v>
      </c>
      <c r="F733" s="24" t="s">
        <v>693</v>
      </c>
      <c r="G733" s="25" t="s">
        <v>3137</v>
      </c>
      <c r="H733" s="23" t="s">
        <v>746</v>
      </c>
    </row>
    <row r="734" spans="1:8" ht="15.75" x14ac:dyDescent="0.25">
      <c r="A734" t="e">
        <v>#N/A</v>
      </c>
      <c r="B734" s="29" t="s">
        <v>1816</v>
      </c>
      <c r="C734" s="22">
        <v>363</v>
      </c>
      <c r="D734" s="23" t="s">
        <v>562</v>
      </c>
      <c r="E734" s="23" t="s">
        <v>1817</v>
      </c>
      <c r="F734" s="24" t="s">
        <v>693</v>
      </c>
      <c r="G734" s="25" t="s">
        <v>3138</v>
      </c>
      <c r="H734" s="23" t="s">
        <v>746</v>
      </c>
    </row>
    <row r="735" spans="1:8" ht="15.75" x14ac:dyDescent="0.25">
      <c r="A735" t="e">
        <v>#N/A</v>
      </c>
      <c r="B735" s="29" t="s">
        <v>1818</v>
      </c>
      <c r="C735" s="22">
        <v>365</v>
      </c>
      <c r="D735" s="23" t="s">
        <v>345</v>
      </c>
      <c r="E735" s="23" t="s">
        <v>472</v>
      </c>
      <c r="F735" s="24" t="s">
        <v>337</v>
      </c>
      <c r="G735" s="25" t="s">
        <v>3139</v>
      </c>
      <c r="H735" s="23" t="s">
        <v>746</v>
      </c>
    </row>
    <row r="736" spans="1:8" ht="15.75" x14ac:dyDescent="0.25">
      <c r="A736" t="e">
        <v>#N/A</v>
      </c>
      <c r="B736" s="21" t="s">
        <v>1819</v>
      </c>
      <c r="C736" s="22">
        <v>367</v>
      </c>
      <c r="D736" s="23" t="s">
        <v>432</v>
      </c>
      <c r="E736" s="23" t="s">
        <v>1820</v>
      </c>
      <c r="F736" s="24" t="s">
        <v>229</v>
      </c>
      <c r="G736" s="25" t="s">
        <v>3140</v>
      </c>
      <c r="H736" s="23" t="s">
        <v>758</v>
      </c>
    </row>
    <row r="737" spans="1:8" ht="15.75" x14ac:dyDescent="0.25">
      <c r="A737" t="e">
        <v>#N/A</v>
      </c>
      <c r="B737" s="21" t="s">
        <v>1821</v>
      </c>
      <c r="C737" s="22">
        <v>369</v>
      </c>
      <c r="D737" s="23" t="s">
        <v>310</v>
      </c>
      <c r="E737" s="23" t="s">
        <v>507</v>
      </c>
      <c r="F737" s="24" t="s">
        <v>337</v>
      </c>
      <c r="G737" s="25" t="s">
        <v>3141</v>
      </c>
      <c r="H737" s="23" t="s">
        <v>758</v>
      </c>
    </row>
    <row r="738" spans="1:8" ht="15.75" x14ac:dyDescent="0.25">
      <c r="A738" t="e">
        <v>#N/A</v>
      </c>
      <c r="B738" s="21" t="s">
        <v>1822</v>
      </c>
      <c r="C738" s="22">
        <v>370</v>
      </c>
      <c r="D738" s="23" t="s">
        <v>1823</v>
      </c>
      <c r="E738" s="23" t="s">
        <v>1824</v>
      </c>
      <c r="F738" s="24" t="s">
        <v>249</v>
      </c>
      <c r="G738" s="25" t="s">
        <v>3142</v>
      </c>
      <c r="H738" s="23" t="s">
        <v>758</v>
      </c>
    </row>
    <row r="739" spans="1:8" ht="15.75" x14ac:dyDescent="0.25">
      <c r="A739" t="e">
        <v>#N/A</v>
      </c>
      <c r="B739" s="21" t="s">
        <v>1825</v>
      </c>
      <c r="C739" s="22">
        <v>371</v>
      </c>
      <c r="D739" s="23" t="s">
        <v>355</v>
      </c>
      <c r="E739" s="23" t="s">
        <v>415</v>
      </c>
      <c r="F739" s="24" t="s">
        <v>332</v>
      </c>
      <c r="G739" s="25" t="s">
        <v>3143</v>
      </c>
      <c r="H739" s="23" t="s">
        <v>758</v>
      </c>
    </row>
    <row r="740" spans="1:8" ht="15.75" x14ac:dyDescent="0.25">
      <c r="A740" t="e">
        <v>#N/A</v>
      </c>
      <c r="B740" s="21" t="s">
        <v>1826</v>
      </c>
      <c r="C740" s="22">
        <v>372</v>
      </c>
      <c r="D740" s="23" t="s">
        <v>947</v>
      </c>
      <c r="E740" s="23" t="s">
        <v>1827</v>
      </c>
      <c r="F740" s="24" t="s">
        <v>229</v>
      </c>
      <c r="G740" s="25" t="s">
        <v>3144</v>
      </c>
      <c r="H740" s="23" t="s">
        <v>758</v>
      </c>
    </row>
    <row r="741" spans="1:8" ht="15.75" x14ac:dyDescent="0.25">
      <c r="A741" t="e">
        <v>#N/A</v>
      </c>
      <c r="B741" s="21" t="s">
        <v>1828</v>
      </c>
      <c r="C741" s="22">
        <v>373</v>
      </c>
      <c r="D741" s="23" t="s">
        <v>534</v>
      </c>
      <c r="E741" s="23" t="s">
        <v>1829</v>
      </c>
      <c r="F741" s="24" t="s">
        <v>229</v>
      </c>
      <c r="G741" s="25" t="s">
        <v>3145</v>
      </c>
      <c r="H741" s="23" t="s">
        <v>758</v>
      </c>
    </row>
    <row r="742" spans="1:8" ht="15.75" x14ac:dyDescent="0.25">
      <c r="A742" t="e">
        <v>#N/A</v>
      </c>
      <c r="B742" s="21" t="s">
        <v>1830</v>
      </c>
      <c r="C742" s="22">
        <v>374</v>
      </c>
      <c r="D742" s="23" t="s">
        <v>368</v>
      </c>
      <c r="E742" s="23" t="s">
        <v>527</v>
      </c>
      <c r="F742" s="24" t="s">
        <v>229</v>
      </c>
      <c r="G742" s="25" t="s">
        <v>3146</v>
      </c>
      <c r="H742" s="23" t="s">
        <v>758</v>
      </c>
    </row>
    <row r="743" spans="1:8" ht="15.75" x14ac:dyDescent="0.25">
      <c r="A743" t="e">
        <v>#N/A</v>
      </c>
      <c r="B743" s="21" t="s">
        <v>1831</v>
      </c>
      <c r="C743" s="22">
        <v>375</v>
      </c>
      <c r="D743" s="23" t="s">
        <v>1832</v>
      </c>
      <c r="E743" s="23" t="s">
        <v>1343</v>
      </c>
      <c r="F743" s="24" t="s">
        <v>282</v>
      </c>
      <c r="G743" s="25" t="s">
        <v>3147</v>
      </c>
      <c r="H743" s="23" t="s">
        <v>758</v>
      </c>
    </row>
    <row r="744" spans="1:8" ht="15.75" x14ac:dyDescent="0.25">
      <c r="A744" t="e">
        <v>#N/A</v>
      </c>
      <c r="B744" s="21" t="s">
        <v>1833</v>
      </c>
      <c r="C744" s="22">
        <v>376</v>
      </c>
      <c r="D744" s="23" t="s">
        <v>1834</v>
      </c>
      <c r="E744" s="23" t="s">
        <v>1030</v>
      </c>
      <c r="F744" s="24" t="s">
        <v>274</v>
      </c>
      <c r="G744" s="25" t="s">
        <v>3148</v>
      </c>
      <c r="H744" s="23" t="s">
        <v>758</v>
      </c>
    </row>
    <row r="745" spans="1:8" ht="15.75" x14ac:dyDescent="0.25">
      <c r="A745" t="e">
        <v>#N/A</v>
      </c>
      <c r="B745" s="21" t="s">
        <v>1835</v>
      </c>
      <c r="C745" s="22">
        <v>377</v>
      </c>
      <c r="D745" s="23" t="s">
        <v>1836</v>
      </c>
      <c r="E745" s="23" t="s">
        <v>1761</v>
      </c>
      <c r="F745" s="24" t="s">
        <v>282</v>
      </c>
      <c r="G745" s="25" t="s">
        <v>3149</v>
      </c>
      <c r="H745" s="23" t="s">
        <v>758</v>
      </c>
    </row>
    <row r="746" spans="1:8" ht="15.75" x14ac:dyDescent="0.25">
      <c r="A746" t="e">
        <v>#N/A</v>
      </c>
      <c r="B746" s="21" t="s">
        <v>1837</v>
      </c>
      <c r="C746" s="22">
        <v>378</v>
      </c>
      <c r="D746" s="23" t="s">
        <v>438</v>
      </c>
      <c r="E746" s="23" t="s">
        <v>1761</v>
      </c>
      <c r="F746" s="24" t="s">
        <v>229</v>
      </c>
      <c r="G746" s="25" t="s">
        <v>3150</v>
      </c>
      <c r="H746" s="23" t="s">
        <v>758</v>
      </c>
    </row>
    <row r="747" spans="1:8" ht="15.75" x14ac:dyDescent="0.25">
      <c r="A747" t="e">
        <v>#N/A</v>
      </c>
      <c r="B747" s="21" t="s">
        <v>1838</v>
      </c>
      <c r="C747" s="22">
        <v>380</v>
      </c>
      <c r="D747" s="23" t="s">
        <v>945</v>
      </c>
      <c r="E747" s="23" t="s">
        <v>308</v>
      </c>
      <c r="F747" s="24" t="s">
        <v>229</v>
      </c>
      <c r="G747" s="25" t="s">
        <v>3151</v>
      </c>
      <c r="H747" s="23" t="s">
        <v>758</v>
      </c>
    </row>
    <row r="748" spans="1:8" ht="15.75" x14ac:dyDescent="0.25">
      <c r="A748" t="e">
        <v>#N/A</v>
      </c>
      <c r="B748" s="21" t="s">
        <v>1839</v>
      </c>
      <c r="C748" s="22">
        <v>381</v>
      </c>
      <c r="D748" s="23" t="s">
        <v>712</v>
      </c>
      <c r="E748" s="23" t="s">
        <v>1840</v>
      </c>
      <c r="F748" s="24" t="s">
        <v>229</v>
      </c>
      <c r="G748" s="25" t="s">
        <v>3152</v>
      </c>
      <c r="H748" s="23" t="s">
        <v>758</v>
      </c>
    </row>
    <row r="749" spans="1:8" ht="15.75" x14ac:dyDescent="0.25">
      <c r="A749" t="e">
        <v>#N/A</v>
      </c>
      <c r="B749" s="21" t="s">
        <v>1841</v>
      </c>
      <c r="C749" s="22">
        <v>382</v>
      </c>
      <c r="D749" s="23" t="s">
        <v>1842</v>
      </c>
      <c r="E749" s="23" t="s">
        <v>447</v>
      </c>
      <c r="F749" s="24" t="s">
        <v>229</v>
      </c>
      <c r="G749" s="25" t="s">
        <v>3153</v>
      </c>
      <c r="H749" s="23" t="s">
        <v>758</v>
      </c>
    </row>
    <row r="750" spans="1:8" ht="15.75" x14ac:dyDescent="0.25">
      <c r="A750" t="e">
        <v>#N/A</v>
      </c>
      <c r="B750" s="21" t="s">
        <v>1843</v>
      </c>
      <c r="C750" s="22">
        <v>384</v>
      </c>
      <c r="D750" s="23" t="s">
        <v>244</v>
      </c>
      <c r="E750" s="23" t="s">
        <v>1596</v>
      </c>
      <c r="F750" s="24" t="s">
        <v>229</v>
      </c>
      <c r="G750" s="25" t="s">
        <v>3154</v>
      </c>
      <c r="H750" s="23" t="s">
        <v>758</v>
      </c>
    </row>
    <row r="751" spans="1:8" ht="15.75" x14ac:dyDescent="0.25">
      <c r="A751" t="e">
        <v>#N/A</v>
      </c>
      <c r="B751" s="21" t="s">
        <v>1844</v>
      </c>
      <c r="C751" s="22">
        <v>385</v>
      </c>
      <c r="D751" s="23" t="s">
        <v>280</v>
      </c>
      <c r="E751" s="23" t="s">
        <v>1845</v>
      </c>
      <c r="F751" s="24" t="s">
        <v>337</v>
      </c>
      <c r="G751" s="25" t="s">
        <v>3155</v>
      </c>
      <c r="H751" s="23" t="s">
        <v>758</v>
      </c>
    </row>
    <row r="752" spans="1:8" ht="15.75" x14ac:dyDescent="0.25">
      <c r="A752" t="e">
        <v>#N/A</v>
      </c>
      <c r="B752" s="21" t="s">
        <v>1846</v>
      </c>
      <c r="C752" s="22">
        <v>386</v>
      </c>
      <c r="D752" s="23" t="s">
        <v>1847</v>
      </c>
      <c r="E752" s="23" t="s">
        <v>1848</v>
      </c>
      <c r="F752" s="24" t="s">
        <v>332</v>
      </c>
      <c r="G752" s="25" t="s">
        <v>3156</v>
      </c>
      <c r="H752" s="23" t="s">
        <v>758</v>
      </c>
    </row>
    <row r="753" spans="1:8" ht="15.75" x14ac:dyDescent="0.25">
      <c r="A753" t="e">
        <v>#N/A</v>
      </c>
      <c r="B753" s="35" t="s">
        <v>1849</v>
      </c>
      <c r="C753" s="22">
        <v>387</v>
      </c>
      <c r="D753" s="23" t="s">
        <v>455</v>
      </c>
      <c r="E753" s="23" t="s">
        <v>1850</v>
      </c>
      <c r="F753" s="24" t="s">
        <v>274</v>
      </c>
      <c r="G753" s="25" t="s">
        <v>3157</v>
      </c>
      <c r="H753" s="23" t="s">
        <v>768</v>
      </c>
    </row>
    <row r="754" spans="1:8" ht="15.75" x14ac:dyDescent="0.25">
      <c r="A754" t="e">
        <v>#N/A</v>
      </c>
      <c r="B754" s="35" t="s">
        <v>1851</v>
      </c>
      <c r="C754" s="22">
        <v>388</v>
      </c>
      <c r="D754" s="23" t="s">
        <v>356</v>
      </c>
      <c r="E754" s="23" t="s">
        <v>1852</v>
      </c>
      <c r="F754" s="24" t="s">
        <v>282</v>
      </c>
      <c r="G754" s="25" t="s">
        <v>3158</v>
      </c>
      <c r="H754" s="23" t="s">
        <v>768</v>
      </c>
    </row>
    <row r="755" spans="1:8" ht="15.75" x14ac:dyDescent="0.25">
      <c r="A755" t="e">
        <v>#N/A</v>
      </c>
      <c r="B755" s="35" t="s">
        <v>1853</v>
      </c>
      <c r="C755" s="22">
        <v>390</v>
      </c>
      <c r="D755" s="23" t="s">
        <v>441</v>
      </c>
      <c r="E755" s="23" t="s">
        <v>1854</v>
      </c>
      <c r="F755" s="24" t="s">
        <v>282</v>
      </c>
      <c r="G755" s="25" t="s">
        <v>3159</v>
      </c>
      <c r="H755" s="23" t="s">
        <v>768</v>
      </c>
    </row>
    <row r="756" spans="1:8" ht="15.75" x14ac:dyDescent="0.25">
      <c r="A756" t="e">
        <v>#N/A</v>
      </c>
      <c r="B756" s="35" t="s">
        <v>1855</v>
      </c>
      <c r="C756" s="22">
        <v>393</v>
      </c>
      <c r="D756" s="23" t="s">
        <v>578</v>
      </c>
      <c r="E756" s="23" t="s">
        <v>1856</v>
      </c>
      <c r="F756" s="24" t="s">
        <v>249</v>
      </c>
      <c r="G756" s="25" t="s">
        <v>3160</v>
      </c>
      <c r="H756" s="23" t="s">
        <v>768</v>
      </c>
    </row>
    <row r="757" spans="1:8" ht="15.75" x14ac:dyDescent="0.25">
      <c r="A757" t="e">
        <v>#N/A</v>
      </c>
      <c r="B757" s="27" t="s">
        <v>1857</v>
      </c>
      <c r="C757" s="22">
        <v>394</v>
      </c>
      <c r="D757" s="23" t="s">
        <v>884</v>
      </c>
      <c r="E757" s="23" t="s">
        <v>415</v>
      </c>
      <c r="F757" s="24" t="s">
        <v>229</v>
      </c>
      <c r="G757" s="25" t="s">
        <v>3161</v>
      </c>
      <c r="H757" s="23" t="s">
        <v>768</v>
      </c>
    </row>
    <row r="758" spans="1:8" ht="15.75" x14ac:dyDescent="0.25">
      <c r="A758" t="e">
        <v>#N/A</v>
      </c>
      <c r="B758" s="35" t="s">
        <v>1858</v>
      </c>
      <c r="C758" s="22">
        <v>396</v>
      </c>
      <c r="D758" s="23" t="s">
        <v>1859</v>
      </c>
      <c r="E758" s="23" t="s">
        <v>1860</v>
      </c>
      <c r="F758" s="24" t="s">
        <v>337</v>
      </c>
      <c r="G758" s="25" t="s">
        <v>3162</v>
      </c>
      <c r="H758" s="23" t="s">
        <v>768</v>
      </c>
    </row>
    <row r="759" spans="1:8" ht="15.75" x14ac:dyDescent="0.25">
      <c r="A759" t="e">
        <v>#N/A</v>
      </c>
      <c r="B759" s="35" t="s">
        <v>1861</v>
      </c>
      <c r="C759" s="22">
        <v>397</v>
      </c>
      <c r="D759" s="23" t="s">
        <v>1862</v>
      </c>
      <c r="E759" s="23" t="s">
        <v>1156</v>
      </c>
      <c r="F759" s="24" t="s">
        <v>274</v>
      </c>
      <c r="G759" s="25" t="s">
        <v>3163</v>
      </c>
      <c r="H759" s="23" t="s">
        <v>768</v>
      </c>
    </row>
    <row r="760" spans="1:8" ht="15.75" x14ac:dyDescent="0.25">
      <c r="A760" t="e">
        <v>#N/A</v>
      </c>
      <c r="B760" s="35" t="s">
        <v>1863</v>
      </c>
      <c r="C760" s="22">
        <v>401</v>
      </c>
      <c r="D760" s="23" t="s">
        <v>1864</v>
      </c>
      <c r="E760" s="23" t="s">
        <v>1865</v>
      </c>
      <c r="F760" s="24" t="s">
        <v>337</v>
      </c>
      <c r="G760" s="25" t="s">
        <v>3164</v>
      </c>
      <c r="H760" s="23" t="s">
        <v>768</v>
      </c>
    </row>
    <row r="761" spans="1:8" ht="15.75" x14ac:dyDescent="0.25">
      <c r="A761" t="e">
        <v>#N/A</v>
      </c>
      <c r="B761" s="37" t="s">
        <v>1866</v>
      </c>
      <c r="C761" s="22">
        <v>402</v>
      </c>
      <c r="D761" s="23" t="s">
        <v>410</v>
      </c>
      <c r="E761" s="23" t="s">
        <v>1867</v>
      </c>
      <c r="F761" s="24" t="s">
        <v>274</v>
      </c>
      <c r="G761" s="25" t="s">
        <v>3165</v>
      </c>
      <c r="H761" s="23" t="s">
        <v>768</v>
      </c>
    </row>
    <row r="762" spans="1:8" ht="15.75" x14ac:dyDescent="0.25">
      <c r="A762" t="e">
        <v>#N/A</v>
      </c>
      <c r="B762" s="37" t="s">
        <v>1868</v>
      </c>
      <c r="C762" s="22">
        <v>403</v>
      </c>
      <c r="D762" s="23" t="s">
        <v>695</v>
      </c>
      <c r="E762" s="23" t="s">
        <v>1364</v>
      </c>
      <c r="F762" s="24" t="s">
        <v>332</v>
      </c>
      <c r="G762" s="25" t="s">
        <v>3166</v>
      </c>
      <c r="H762" s="23" t="s">
        <v>768</v>
      </c>
    </row>
    <row r="763" spans="1:8" ht="15.75" x14ac:dyDescent="0.25">
      <c r="A763" t="e">
        <v>#N/A</v>
      </c>
      <c r="B763" s="27" t="s">
        <v>1869</v>
      </c>
      <c r="C763" s="22">
        <v>404</v>
      </c>
      <c r="D763" s="23" t="s">
        <v>1107</v>
      </c>
      <c r="E763" s="23" t="s">
        <v>1870</v>
      </c>
      <c r="F763" s="24" t="s">
        <v>332</v>
      </c>
      <c r="G763" s="25" t="s">
        <v>3167</v>
      </c>
      <c r="H763" s="23" t="s">
        <v>768</v>
      </c>
    </row>
    <row r="764" spans="1:8" ht="15.75" x14ac:dyDescent="0.25">
      <c r="A764" t="e">
        <v>#N/A</v>
      </c>
      <c r="B764" s="37" t="s">
        <v>1871</v>
      </c>
      <c r="C764" s="22">
        <v>408</v>
      </c>
      <c r="D764" s="23" t="s">
        <v>244</v>
      </c>
      <c r="E764" s="23" t="s">
        <v>1709</v>
      </c>
      <c r="F764" s="24" t="s">
        <v>286</v>
      </c>
      <c r="G764" s="25" t="s">
        <v>3168</v>
      </c>
      <c r="H764" s="23" t="s">
        <v>768</v>
      </c>
    </row>
    <row r="765" spans="1:8" ht="15.75" x14ac:dyDescent="0.25">
      <c r="A765" t="e">
        <v>#N/A</v>
      </c>
      <c r="B765" s="35" t="s">
        <v>1872</v>
      </c>
      <c r="C765" s="22">
        <v>410</v>
      </c>
      <c r="D765" s="23" t="s">
        <v>731</v>
      </c>
      <c r="E765" s="23" t="s">
        <v>1873</v>
      </c>
      <c r="F765" s="24" t="s">
        <v>249</v>
      </c>
      <c r="G765" s="25" t="s">
        <v>3169</v>
      </c>
      <c r="H765" s="23" t="s">
        <v>768</v>
      </c>
    </row>
    <row r="766" spans="1:8" ht="15.75" x14ac:dyDescent="0.25">
      <c r="A766" t="e">
        <v>#N/A</v>
      </c>
      <c r="B766" s="35" t="s">
        <v>1874</v>
      </c>
      <c r="C766" s="22">
        <v>412</v>
      </c>
      <c r="D766" s="23" t="s">
        <v>310</v>
      </c>
      <c r="E766" s="23" t="s">
        <v>1875</v>
      </c>
      <c r="F766" s="24" t="s">
        <v>229</v>
      </c>
      <c r="G766" s="25" t="s">
        <v>3170</v>
      </c>
      <c r="H766" s="23" t="s">
        <v>768</v>
      </c>
    </row>
    <row r="767" spans="1:8" ht="15.75" x14ac:dyDescent="0.25">
      <c r="A767" t="e">
        <v>#N/A</v>
      </c>
      <c r="B767" s="60" t="s">
        <v>1876</v>
      </c>
      <c r="C767" s="22">
        <v>414</v>
      </c>
      <c r="D767" s="23" t="s">
        <v>355</v>
      </c>
      <c r="E767" s="23" t="s">
        <v>557</v>
      </c>
      <c r="F767" s="24" t="s">
        <v>229</v>
      </c>
      <c r="G767" s="25" t="s">
        <v>3171</v>
      </c>
      <c r="H767" s="23" t="s">
        <v>794</v>
      </c>
    </row>
    <row r="768" spans="1:8" ht="15.75" x14ac:dyDescent="0.25">
      <c r="A768" t="e">
        <v>#N/A</v>
      </c>
      <c r="B768" s="60" t="s">
        <v>1877</v>
      </c>
      <c r="C768" s="22">
        <v>423</v>
      </c>
      <c r="D768" s="23" t="s">
        <v>1878</v>
      </c>
      <c r="E768" s="23" t="s">
        <v>1879</v>
      </c>
      <c r="F768" s="24" t="s">
        <v>229</v>
      </c>
      <c r="G768" s="25" t="s">
        <v>3172</v>
      </c>
      <c r="H768" s="23" t="s">
        <v>794</v>
      </c>
    </row>
    <row r="769" spans="1:8" ht="15.75" x14ac:dyDescent="0.25">
      <c r="A769" t="e">
        <v>#N/A</v>
      </c>
      <c r="B769" s="28" t="s">
        <v>1880</v>
      </c>
      <c r="C769" s="22">
        <v>428</v>
      </c>
      <c r="D769" s="23" t="s">
        <v>634</v>
      </c>
      <c r="E769" s="23" t="s">
        <v>1881</v>
      </c>
      <c r="F769" s="24" t="s">
        <v>249</v>
      </c>
      <c r="G769" s="25" t="s">
        <v>3173</v>
      </c>
      <c r="H769" s="23" t="s">
        <v>334</v>
      </c>
    </row>
    <row r="770" spans="1:8" ht="15.75" x14ac:dyDescent="0.25">
      <c r="A770" t="e">
        <v>#N/A</v>
      </c>
      <c r="B770" s="28" t="s">
        <v>1882</v>
      </c>
      <c r="C770" s="22">
        <v>429</v>
      </c>
      <c r="D770" s="23" t="s">
        <v>345</v>
      </c>
      <c r="E770" s="23" t="s">
        <v>1748</v>
      </c>
      <c r="F770" s="24" t="s">
        <v>229</v>
      </c>
      <c r="G770" s="25" t="s">
        <v>3174</v>
      </c>
      <c r="H770" s="23" t="s">
        <v>334</v>
      </c>
    </row>
    <row r="771" spans="1:8" ht="15.75" x14ac:dyDescent="0.25">
      <c r="A771" t="e">
        <v>#N/A</v>
      </c>
      <c r="B771" s="28" t="s">
        <v>1883</v>
      </c>
      <c r="C771" s="22">
        <v>433</v>
      </c>
      <c r="D771" s="23" t="s">
        <v>1884</v>
      </c>
      <c r="E771" s="23" t="s">
        <v>1885</v>
      </c>
      <c r="F771" s="24" t="s">
        <v>332</v>
      </c>
      <c r="G771" s="25" t="s">
        <v>3175</v>
      </c>
      <c r="H771" s="23" t="s">
        <v>334</v>
      </c>
    </row>
    <row r="772" spans="1:8" ht="15.75" x14ac:dyDescent="0.25">
      <c r="A772" t="e">
        <v>#N/A</v>
      </c>
      <c r="B772" s="28" t="s">
        <v>1886</v>
      </c>
      <c r="C772" s="22">
        <v>434</v>
      </c>
      <c r="D772" s="23" t="s">
        <v>384</v>
      </c>
      <c r="E772" s="23" t="s">
        <v>1887</v>
      </c>
      <c r="F772" s="24" t="s">
        <v>282</v>
      </c>
      <c r="G772" s="25" t="s">
        <v>3176</v>
      </c>
      <c r="H772" s="23" t="s">
        <v>334</v>
      </c>
    </row>
    <row r="773" spans="1:8" ht="15.75" x14ac:dyDescent="0.25">
      <c r="A773" t="e">
        <v>#N/A</v>
      </c>
      <c r="B773" s="28" t="s">
        <v>1888</v>
      </c>
      <c r="C773" s="22">
        <v>436</v>
      </c>
      <c r="D773" s="23" t="s">
        <v>1783</v>
      </c>
      <c r="E773" s="23" t="s">
        <v>1889</v>
      </c>
      <c r="F773" s="24" t="s">
        <v>249</v>
      </c>
      <c r="G773" s="25" t="s">
        <v>3177</v>
      </c>
      <c r="H773" s="23" t="s">
        <v>334</v>
      </c>
    </row>
    <row r="774" spans="1:8" ht="15.75" x14ac:dyDescent="0.25">
      <c r="A774" t="e">
        <v>#N/A</v>
      </c>
      <c r="B774" s="26"/>
      <c r="C774" s="22">
        <v>441</v>
      </c>
      <c r="D774" s="23" t="s">
        <v>1695</v>
      </c>
      <c r="E774" s="23" t="s">
        <v>821</v>
      </c>
      <c r="F774" s="24" t="s">
        <v>229</v>
      </c>
      <c r="G774" s="25" t="s">
        <v>3178</v>
      </c>
      <c r="H774" s="23" t="s">
        <v>334</v>
      </c>
    </row>
    <row r="775" spans="1:8" ht="15.75" x14ac:dyDescent="0.25">
      <c r="A775" t="e">
        <v>#N/A</v>
      </c>
      <c r="B775" s="26" t="s">
        <v>1890</v>
      </c>
      <c r="C775" s="22">
        <v>443</v>
      </c>
      <c r="D775" s="23" t="s">
        <v>438</v>
      </c>
      <c r="E775" s="23" t="s">
        <v>1891</v>
      </c>
      <c r="F775" s="24" t="s">
        <v>274</v>
      </c>
      <c r="G775" s="25" t="s">
        <v>3179</v>
      </c>
      <c r="H775" s="23" t="s">
        <v>334</v>
      </c>
    </row>
    <row r="776" spans="1:8" ht="15.75" x14ac:dyDescent="0.25">
      <c r="A776" t="e">
        <v>#N/A</v>
      </c>
      <c r="B776" s="28" t="s">
        <v>1892</v>
      </c>
      <c r="C776" s="22">
        <v>445</v>
      </c>
      <c r="D776" s="23" t="s">
        <v>280</v>
      </c>
      <c r="E776" s="23" t="s">
        <v>1893</v>
      </c>
      <c r="F776" s="24" t="s">
        <v>229</v>
      </c>
      <c r="G776" s="25" t="s">
        <v>3180</v>
      </c>
      <c r="H776" s="23" t="s">
        <v>334</v>
      </c>
    </row>
    <row r="777" spans="1:8" ht="15.75" x14ac:dyDescent="0.25">
      <c r="A777" t="e">
        <v>#N/A</v>
      </c>
      <c r="B777" s="28" t="s">
        <v>1894</v>
      </c>
      <c r="C777" s="22">
        <v>446</v>
      </c>
      <c r="D777" s="23" t="s">
        <v>280</v>
      </c>
      <c r="E777" s="23" t="s">
        <v>1895</v>
      </c>
      <c r="F777" s="24" t="s">
        <v>282</v>
      </c>
      <c r="G777" s="25" t="s">
        <v>3181</v>
      </c>
      <c r="H777" s="23" t="s">
        <v>334</v>
      </c>
    </row>
    <row r="778" spans="1:8" ht="15.75" x14ac:dyDescent="0.25">
      <c r="A778" t="e">
        <v>#N/A</v>
      </c>
      <c r="B778" s="28" t="s">
        <v>1896</v>
      </c>
      <c r="C778" s="22">
        <v>447</v>
      </c>
      <c r="D778" s="23" t="s">
        <v>1081</v>
      </c>
      <c r="E778" s="23" t="s">
        <v>700</v>
      </c>
      <c r="F778" s="24" t="s">
        <v>274</v>
      </c>
      <c r="G778" s="25" t="s">
        <v>3182</v>
      </c>
      <c r="H778" s="23" t="s">
        <v>334</v>
      </c>
    </row>
    <row r="779" spans="1:8" ht="15.75" x14ac:dyDescent="0.25">
      <c r="A779" t="e">
        <v>#N/A</v>
      </c>
      <c r="B779" s="28" t="s">
        <v>1897</v>
      </c>
      <c r="C779" s="22">
        <v>449</v>
      </c>
      <c r="D779" s="23" t="s">
        <v>836</v>
      </c>
      <c r="E779" s="23" t="s">
        <v>1898</v>
      </c>
      <c r="F779" s="24" t="s">
        <v>229</v>
      </c>
      <c r="G779" s="25" t="s">
        <v>3183</v>
      </c>
      <c r="H779" s="23" t="s">
        <v>334</v>
      </c>
    </row>
    <row r="780" spans="1:8" ht="15.75" x14ac:dyDescent="0.25">
      <c r="A780" t="e">
        <v>#N/A</v>
      </c>
      <c r="B780" s="28" t="s">
        <v>1899</v>
      </c>
      <c r="C780" s="22">
        <v>451</v>
      </c>
      <c r="D780" s="23" t="s">
        <v>428</v>
      </c>
      <c r="E780" s="23" t="s">
        <v>395</v>
      </c>
      <c r="F780" s="24" t="s">
        <v>274</v>
      </c>
      <c r="G780" s="25" t="s">
        <v>3184</v>
      </c>
      <c r="H780" s="23" t="s">
        <v>334</v>
      </c>
    </row>
    <row r="781" spans="1:8" ht="15.75" x14ac:dyDescent="0.25">
      <c r="A781" t="e">
        <v>#N/A</v>
      </c>
      <c r="B781" s="28" t="s">
        <v>1900</v>
      </c>
      <c r="C781" s="22">
        <v>452</v>
      </c>
      <c r="D781" s="23" t="s">
        <v>310</v>
      </c>
      <c r="E781" s="23" t="s">
        <v>390</v>
      </c>
      <c r="F781" s="24" t="s">
        <v>282</v>
      </c>
      <c r="G781" s="25" t="s">
        <v>3185</v>
      </c>
      <c r="H781" s="23" t="s">
        <v>334</v>
      </c>
    </row>
    <row r="782" spans="1:8" ht="15.75" x14ac:dyDescent="0.25">
      <c r="A782" t="e">
        <v>#N/A</v>
      </c>
      <c r="B782" s="29" t="s">
        <v>1901</v>
      </c>
      <c r="C782" s="22">
        <v>453</v>
      </c>
      <c r="D782" s="23" t="s">
        <v>798</v>
      </c>
      <c r="E782" s="23" t="s">
        <v>1864</v>
      </c>
      <c r="F782" s="24" t="s">
        <v>274</v>
      </c>
      <c r="G782" s="25" t="s">
        <v>3186</v>
      </c>
      <c r="H782" s="23" t="s">
        <v>840</v>
      </c>
    </row>
    <row r="783" spans="1:8" ht="15.75" x14ac:dyDescent="0.25">
      <c r="A783" t="e">
        <v>#N/A</v>
      </c>
      <c r="B783" s="29" t="s">
        <v>1902</v>
      </c>
      <c r="C783" s="22">
        <v>454</v>
      </c>
      <c r="D783" s="23" t="s">
        <v>695</v>
      </c>
      <c r="E783" s="23" t="s">
        <v>488</v>
      </c>
      <c r="F783" s="24" t="s">
        <v>337</v>
      </c>
      <c r="G783" s="25" t="s">
        <v>3187</v>
      </c>
      <c r="H783" s="23" t="s">
        <v>840</v>
      </c>
    </row>
    <row r="784" spans="1:8" ht="15.75" x14ac:dyDescent="0.25">
      <c r="A784" t="e">
        <v>#N/A</v>
      </c>
      <c r="B784" s="29" t="s">
        <v>1903</v>
      </c>
      <c r="C784" s="22">
        <v>455</v>
      </c>
      <c r="D784" s="23" t="s">
        <v>1904</v>
      </c>
      <c r="E784" s="23" t="s">
        <v>1905</v>
      </c>
      <c r="F784" s="24" t="s">
        <v>229</v>
      </c>
      <c r="G784" s="25" t="s">
        <v>3188</v>
      </c>
      <c r="H784" s="23" t="s">
        <v>840</v>
      </c>
    </row>
    <row r="785" spans="1:8" ht="15.75" x14ac:dyDescent="0.25">
      <c r="A785" t="e">
        <v>#N/A</v>
      </c>
      <c r="B785" s="29" t="s">
        <v>1906</v>
      </c>
      <c r="C785" s="22">
        <v>456</v>
      </c>
      <c r="D785" s="23" t="s">
        <v>560</v>
      </c>
      <c r="E785" s="23" t="s">
        <v>672</v>
      </c>
      <c r="F785" s="24" t="s">
        <v>229</v>
      </c>
      <c r="G785" s="25" t="s">
        <v>3189</v>
      </c>
      <c r="H785" s="23" t="s">
        <v>840</v>
      </c>
    </row>
    <row r="786" spans="1:8" ht="15.75" x14ac:dyDescent="0.25">
      <c r="A786" t="e">
        <v>#N/A</v>
      </c>
      <c r="B786" s="29" t="s">
        <v>1907</v>
      </c>
      <c r="C786" s="22">
        <v>457</v>
      </c>
      <c r="D786" s="23" t="s">
        <v>506</v>
      </c>
      <c r="E786" s="23" t="s">
        <v>1324</v>
      </c>
      <c r="F786" s="24" t="s">
        <v>229</v>
      </c>
      <c r="G786" s="25" t="s">
        <v>3190</v>
      </c>
      <c r="H786" s="23" t="s">
        <v>840</v>
      </c>
    </row>
    <row r="787" spans="1:8" ht="15.75" x14ac:dyDescent="0.25">
      <c r="A787" t="e">
        <v>#N/A</v>
      </c>
      <c r="B787" s="29" t="s">
        <v>1908</v>
      </c>
      <c r="C787" s="22">
        <v>458</v>
      </c>
      <c r="D787" s="23" t="s">
        <v>524</v>
      </c>
      <c r="E787" s="23" t="s">
        <v>1909</v>
      </c>
      <c r="F787" s="24" t="s">
        <v>229</v>
      </c>
      <c r="G787" s="25" t="s">
        <v>3191</v>
      </c>
      <c r="H787" s="23" t="s">
        <v>840</v>
      </c>
    </row>
    <row r="788" spans="1:8" ht="15.75" x14ac:dyDescent="0.25">
      <c r="A788" t="e">
        <v>#N/A</v>
      </c>
      <c r="B788" s="29" t="s">
        <v>1910</v>
      </c>
      <c r="C788" s="22">
        <v>459</v>
      </c>
      <c r="D788" s="23" t="s">
        <v>687</v>
      </c>
      <c r="E788" s="23" t="s">
        <v>1911</v>
      </c>
      <c r="F788" s="24" t="s">
        <v>229</v>
      </c>
      <c r="G788" s="25" t="s">
        <v>3192</v>
      </c>
      <c r="H788" s="23" t="s">
        <v>840</v>
      </c>
    </row>
    <row r="789" spans="1:8" ht="15.75" x14ac:dyDescent="0.25">
      <c r="A789" t="e">
        <v>#N/A</v>
      </c>
      <c r="B789" s="29" t="s">
        <v>1912</v>
      </c>
      <c r="C789" s="22">
        <v>463</v>
      </c>
      <c r="D789" s="23" t="s">
        <v>428</v>
      </c>
      <c r="E789" s="23" t="s">
        <v>301</v>
      </c>
      <c r="F789" s="24" t="s">
        <v>229</v>
      </c>
      <c r="G789" s="25" t="s">
        <v>3193</v>
      </c>
      <c r="H789" s="23" t="s">
        <v>840</v>
      </c>
    </row>
    <row r="790" spans="1:8" ht="15.75" x14ac:dyDescent="0.25">
      <c r="A790" t="e">
        <v>#N/A</v>
      </c>
      <c r="B790" s="29" t="s">
        <v>1913</v>
      </c>
      <c r="C790" s="22">
        <v>465</v>
      </c>
      <c r="D790" s="23" t="s">
        <v>1914</v>
      </c>
      <c r="E790" s="23" t="s">
        <v>1915</v>
      </c>
      <c r="F790" s="24" t="s">
        <v>229</v>
      </c>
      <c r="G790" s="25" t="s">
        <v>3194</v>
      </c>
      <c r="H790" s="23" t="s">
        <v>840</v>
      </c>
    </row>
    <row r="791" spans="1:8" ht="15.75" x14ac:dyDescent="0.25">
      <c r="A791" t="e">
        <v>#N/A</v>
      </c>
      <c r="B791" s="29" t="s">
        <v>1916</v>
      </c>
      <c r="C791" s="22">
        <v>470</v>
      </c>
      <c r="D791" s="23" t="s">
        <v>1003</v>
      </c>
      <c r="E791" s="23" t="s">
        <v>588</v>
      </c>
      <c r="F791" s="24" t="s">
        <v>229</v>
      </c>
      <c r="G791" s="25" t="s">
        <v>3195</v>
      </c>
      <c r="H791" s="23" t="s">
        <v>840</v>
      </c>
    </row>
    <row r="792" spans="1:8" ht="15.75" x14ac:dyDescent="0.25">
      <c r="A792" t="e">
        <v>#N/A</v>
      </c>
      <c r="B792" s="29" t="s">
        <v>1917</v>
      </c>
      <c r="C792" s="22">
        <v>471</v>
      </c>
      <c r="D792" s="23" t="s">
        <v>537</v>
      </c>
      <c r="E792" s="23" t="s">
        <v>1918</v>
      </c>
      <c r="F792" s="24" t="s">
        <v>229</v>
      </c>
      <c r="G792" s="25" t="s">
        <v>3196</v>
      </c>
      <c r="H792" s="23" t="s">
        <v>840</v>
      </c>
    </row>
    <row r="793" spans="1:8" ht="15.75" x14ac:dyDescent="0.25">
      <c r="A793" t="e">
        <v>#N/A</v>
      </c>
      <c r="B793" s="29" t="s">
        <v>1919</v>
      </c>
      <c r="C793" s="22">
        <v>475</v>
      </c>
      <c r="D793" s="23" t="s">
        <v>247</v>
      </c>
      <c r="E793" s="23" t="s">
        <v>648</v>
      </c>
      <c r="F793" s="24" t="s">
        <v>282</v>
      </c>
      <c r="G793" s="25" t="s">
        <v>3197</v>
      </c>
      <c r="H793" s="23" t="s">
        <v>840</v>
      </c>
    </row>
    <row r="794" spans="1:8" ht="15.75" x14ac:dyDescent="0.25">
      <c r="A794" t="e">
        <v>#N/A</v>
      </c>
      <c r="B794" s="29" t="s">
        <v>1920</v>
      </c>
      <c r="C794" s="22">
        <v>476</v>
      </c>
      <c r="D794" s="23" t="s">
        <v>1921</v>
      </c>
      <c r="E794" s="23" t="s">
        <v>1922</v>
      </c>
      <c r="F794" s="24" t="s">
        <v>337</v>
      </c>
      <c r="G794" s="25" t="s">
        <v>3198</v>
      </c>
      <c r="H794" s="23" t="s">
        <v>840</v>
      </c>
    </row>
    <row r="795" spans="1:8" ht="15.75" x14ac:dyDescent="0.25">
      <c r="A795" t="e">
        <v>#N/A</v>
      </c>
      <c r="B795" s="29" t="s">
        <v>1923</v>
      </c>
      <c r="C795" s="22">
        <v>477</v>
      </c>
      <c r="D795" s="23" t="s">
        <v>378</v>
      </c>
      <c r="E795" s="23" t="s">
        <v>1924</v>
      </c>
      <c r="F795" s="24" t="s">
        <v>286</v>
      </c>
      <c r="G795" s="25" t="s">
        <v>3199</v>
      </c>
      <c r="H795" s="23" t="s">
        <v>840</v>
      </c>
    </row>
    <row r="796" spans="1:8" ht="15.75" x14ac:dyDescent="0.25">
      <c r="A796" t="e">
        <v>#N/A</v>
      </c>
      <c r="B796" s="29" t="s">
        <v>1925</v>
      </c>
      <c r="C796" s="22">
        <v>479</v>
      </c>
      <c r="D796" s="23" t="s">
        <v>441</v>
      </c>
      <c r="E796" s="23" t="s">
        <v>311</v>
      </c>
      <c r="F796" s="24" t="s">
        <v>337</v>
      </c>
      <c r="G796" s="25" t="s">
        <v>3200</v>
      </c>
      <c r="H796" s="23" t="s">
        <v>840</v>
      </c>
    </row>
    <row r="797" spans="1:8" ht="15.75" x14ac:dyDescent="0.25">
      <c r="A797" t="e">
        <v>#N/A</v>
      </c>
      <c r="B797" s="29" t="s">
        <v>1926</v>
      </c>
      <c r="C797" s="22">
        <v>480</v>
      </c>
      <c r="D797" s="23" t="s">
        <v>371</v>
      </c>
      <c r="E797" s="23" t="s">
        <v>1927</v>
      </c>
      <c r="F797" s="24" t="s">
        <v>286</v>
      </c>
      <c r="G797" s="25" t="s">
        <v>3201</v>
      </c>
      <c r="H797" s="23" t="s">
        <v>840</v>
      </c>
    </row>
    <row r="798" spans="1:8" ht="15.75" x14ac:dyDescent="0.25">
      <c r="A798" t="e">
        <v>#N/A</v>
      </c>
      <c r="B798" s="29" t="s">
        <v>1928</v>
      </c>
      <c r="C798" s="22">
        <v>481</v>
      </c>
      <c r="D798" s="23" t="s">
        <v>1929</v>
      </c>
      <c r="E798" s="23" t="s">
        <v>1930</v>
      </c>
      <c r="F798" s="24" t="s">
        <v>229</v>
      </c>
      <c r="G798" s="25" t="s">
        <v>3202</v>
      </c>
      <c r="H798" s="23" t="s">
        <v>840</v>
      </c>
    </row>
    <row r="799" spans="1:8" ht="15.75" x14ac:dyDescent="0.25">
      <c r="A799" t="e">
        <v>#N/A</v>
      </c>
      <c r="B799" s="29" t="s">
        <v>1931</v>
      </c>
      <c r="C799" s="22">
        <v>482</v>
      </c>
      <c r="D799" s="23" t="s">
        <v>351</v>
      </c>
      <c r="E799" s="23" t="s">
        <v>1932</v>
      </c>
      <c r="F799" s="24" t="s">
        <v>337</v>
      </c>
      <c r="G799" s="25" t="s">
        <v>3203</v>
      </c>
      <c r="H799" s="23" t="s">
        <v>840</v>
      </c>
    </row>
    <row r="800" spans="1:8" ht="15.75" x14ac:dyDescent="0.25">
      <c r="A800" t="e">
        <v>#N/A</v>
      </c>
      <c r="B800" s="29" t="s">
        <v>1933</v>
      </c>
      <c r="C800" s="22">
        <v>483</v>
      </c>
      <c r="D800" s="23" t="s">
        <v>244</v>
      </c>
      <c r="E800" s="23" t="s">
        <v>1934</v>
      </c>
      <c r="F800" s="24" t="s">
        <v>229</v>
      </c>
      <c r="G800" s="25" t="s">
        <v>3204</v>
      </c>
      <c r="H800" s="23" t="s">
        <v>840</v>
      </c>
    </row>
    <row r="801" spans="1:8" ht="15.75" x14ac:dyDescent="0.25">
      <c r="A801" t="e">
        <v>#N/A</v>
      </c>
      <c r="B801" s="29" t="s">
        <v>1935</v>
      </c>
      <c r="C801" s="22">
        <v>484</v>
      </c>
      <c r="D801" s="23" t="s">
        <v>410</v>
      </c>
      <c r="E801" s="23" t="s">
        <v>1936</v>
      </c>
      <c r="F801" s="24" t="s">
        <v>229</v>
      </c>
      <c r="G801" s="25" t="s">
        <v>3205</v>
      </c>
      <c r="H801" s="23" t="s">
        <v>840</v>
      </c>
    </row>
    <row r="802" spans="1:8" ht="15.75" x14ac:dyDescent="0.25">
      <c r="A802" t="e">
        <v>#N/A</v>
      </c>
      <c r="B802" s="21" t="s">
        <v>1937</v>
      </c>
      <c r="C802" s="22">
        <v>485</v>
      </c>
      <c r="D802" s="23" t="s">
        <v>1750</v>
      </c>
      <c r="E802" s="23" t="s">
        <v>1938</v>
      </c>
      <c r="F802" s="24" t="s">
        <v>229</v>
      </c>
      <c r="G802" s="25" t="s">
        <v>3206</v>
      </c>
      <c r="H802" s="23" t="s">
        <v>1939</v>
      </c>
    </row>
    <row r="803" spans="1:8" ht="15.75" x14ac:dyDescent="0.25">
      <c r="A803" t="e">
        <v>#N/A</v>
      </c>
      <c r="B803" s="21" t="s">
        <v>1940</v>
      </c>
      <c r="C803" s="22">
        <v>486</v>
      </c>
      <c r="D803" s="23" t="s">
        <v>1115</v>
      </c>
      <c r="E803" s="23" t="s">
        <v>1938</v>
      </c>
      <c r="F803" s="24" t="s">
        <v>286</v>
      </c>
      <c r="G803" s="25" t="s">
        <v>3207</v>
      </c>
      <c r="H803" s="23" t="s">
        <v>1939</v>
      </c>
    </row>
    <row r="804" spans="1:8" ht="15.75" x14ac:dyDescent="0.25">
      <c r="A804" t="e">
        <v>#N/A</v>
      </c>
      <c r="B804" s="21" t="s">
        <v>1941</v>
      </c>
      <c r="C804" s="22">
        <v>487</v>
      </c>
      <c r="D804" s="23" t="s">
        <v>560</v>
      </c>
      <c r="E804" s="23" t="s">
        <v>1139</v>
      </c>
      <c r="F804" s="24" t="s">
        <v>249</v>
      </c>
      <c r="G804" s="25" t="s">
        <v>3208</v>
      </c>
      <c r="H804" s="23" t="s">
        <v>1939</v>
      </c>
    </row>
    <row r="805" spans="1:8" ht="15.75" x14ac:dyDescent="0.25">
      <c r="A805" t="e">
        <v>#N/A</v>
      </c>
      <c r="B805" s="21" t="s">
        <v>1942</v>
      </c>
      <c r="C805" s="22">
        <v>488</v>
      </c>
      <c r="D805" s="23" t="s">
        <v>884</v>
      </c>
      <c r="E805" s="23" t="s">
        <v>1139</v>
      </c>
      <c r="F805" s="24" t="s">
        <v>249</v>
      </c>
      <c r="G805" s="25" t="s">
        <v>3209</v>
      </c>
      <c r="H805" s="23" t="s">
        <v>1939</v>
      </c>
    </row>
    <row r="806" spans="1:8" ht="15.75" x14ac:dyDescent="0.25">
      <c r="A806" t="e">
        <v>#N/A</v>
      </c>
      <c r="B806" s="21" t="s">
        <v>1943</v>
      </c>
      <c r="C806" s="22">
        <v>489</v>
      </c>
      <c r="D806" s="23" t="s">
        <v>1081</v>
      </c>
      <c r="E806" s="23" t="s">
        <v>1944</v>
      </c>
      <c r="F806" s="24" t="s">
        <v>229</v>
      </c>
      <c r="G806" s="25" t="s">
        <v>3210</v>
      </c>
      <c r="H806" s="23" t="s">
        <v>1939</v>
      </c>
    </row>
    <row r="807" spans="1:8" ht="15.75" x14ac:dyDescent="0.25">
      <c r="A807" t="e">
        <v>#N/A</v>
      </c>
      <c r="B807" s="21" t="s">
        <v>1945</v>
      </c>
      <c r="C807" s="22">
        <v>490</v>
      </c>
      <c r="D807" s="23" t="s">
        <v>410</v>
      </c>
      <c r="E807" s="23" t="s">
        <v>1946</v>
      </c>
      <c r="F807" s="24" t="s">
        <v>229</v>
      </c>
      <c r="G807" s="25" t="s">
        <v>3211</v>
      </c>
      <c r="H807" s="23" t="s">
        <v>1939</v>
      </c>
    </row>
    <row r="808" spans="1:8" ht="15.75" x14ac:dyDescent="0.25">
      <c r="A808" t="e">
        <v>#N/A</v>
      </c>
      <c r="B808" s="21" t="s">
        <v>1947</v>
      </c>
      <c r="C808" s="22">
        <v>491</v>
      </c>
      <c r="D808" s="23" t="s">
        <v>1003</v>
      </c>
      <c r="E808" s="23" t="s">
        <v>1948</v>
      </c>
      <c r="F808" s="24" t="s">
        <v>693</v>
      </c>
      <c r="G808" s="25" t="s">
        <v>3212</v>
      </c>
      <c r="H808" s="23" t="s">
        <v>1939</v>
      </c>
    </row>
    <row r="809" spans="1:8" ht="15.75" x14ac:dyDescent="0.25">
      <c r="A809" t="e">
        <v>#N/A</v>
      </c>
      <c r="B809" s="26" t="s">
        <v>1949</v>
      </c>
      <c r="C809" s="22">
        <v>494</v>
      </c>
      <c r="D809" s="23" t="s">
        <v>560</v>
      </c>
      <c r="E809" s="23" t="s">
        <v>1950</v>
      </c>
      <c r="F809" s="24" t="s">
        <v>274</v>
      </c>
      <c r="G809" s="25" t="s">
        <v>3213</v>
      </c>
      <c r="H809" s="23" t="s">
        <v>863</v>
      </c>
    </row>
    <row r="810" spans="1:8" ht="15.75" x14ac:dyDescent="0.25">
      <c r="A810" t="e">
        <v>#N/A</v>
      </c>
      <c r="B810" s="26" t="s">
        <v>1951</v>
      </c>
      <c r="C810" s="22">
        <v>496</v>
      </c>
      <c r="D810" s="23" t="s">
        <v>266</v>
      </c>
      <c r="E810" s="23" t="s">
        <v>1952</v>
      </c>
      <c r="F810" s="24" t="s">
        <v>229</v>
      </c>
      <c r="G810" s="25" t="s">
        <v>3214</v>
      </c>
      <c r="H810" s="23" t="s">
        <v>863</v>
      </c>
    </row>
    <row r="811" spans="1:8" ht="15.75" x14ac:dyDescent="0.25">
      <c r="A811" t="e">
        <v>#N/A</v>
      </c>
      <c r="B811" s="26" t="s">
        <v>1953</v>
      </c>
      <c r="C811" s="22">
        <v>498</v>
      </c>
      <c r="D811" s="23" t="s">
        <v>919</v>
      </c>
      <c r="E811" s="23" t="s">
        <v>1954</v>
      </c>
      <c r="F811" s="24" t="s">
        <v>229</v>
      </c>
      <c r="G811" s="25" t="s">
        <v>3215</v>
      </c>
      <c r="H811" s="23" t="s">
        <v>863</v>
      </c>
    </row>
    <row r="812" spans="1:8" ht="15.75" x14ac:dyDescent="0.25">
      <c r="A812" t="e">
        <v>#N/A</v>
      </c>
      <c r="B812" s="61" t="s">
        <v>1955</v>
      </c>
      <c r="C812" s="22">
        <v>499</v>
      </c>
      <c r="D812" s="23" t="s">
        <v>687</v>
      </c>
      <c r="E812" s="23" t="s">
        <v>1956</v>
      </c>
      <c r="F812" s="24" t="s">
        <v>249</v>
      </c>
      <c r="G812" s="25" t="s">
        <v>3216</v>
      </c>
      <c r="H812" s="23" t="s">
        <v>863</v>
      </c>
    </row>
    <row r="813" spans="1:8" ht="15.75" x14ac:dyDescent="0.25">
      <c r="A813" t="e">
        <v>#N/A</v>
      </c>
      <c r="B813" s="27" t="s">
        <v>1957</v>
      </c>
      <c r="C813" s="22">
        <v>500</v>
      </c>
      <c r="D813" s="23" t="s">
        <v>903</v>
      </c>
      <c r="E813" s="23" t="s">
        <v>1958</v>
      </c>
      <c r="F813" s="24" t="s">
        <v>286</v>
      </c>
      <c r="G813" s="25" t="s">
        <v>3217</v>
      </c>
      <c r="H813" s="23" t="s">
        <v>863</v>
      </c>
    </row>
    <row r="814" spans="1:8" ht="15.75" x14ac:dyDescent="0.25">
      <c r="A814" t="e">
        <v>#N/A</v>
      </c>
      <c r="B814" s="26" t="s">
        <v>1959</v>
      </c>
      <c r="C814" s="22">
        <v>502</v>
      </c>
      <c r="D814" s="23" t="s">
        <v>1960</v>
      </c>
      <c r="E814" s="23" t="s">
        <v>331</v>
      </c>
      <c r="F814" s="24" t="s">
        <v>229</v>
      </c>
      <c r="G814" s="25" t="s">
        <v>3218</v>
      </c>
      <c r="H814" s="23" t="s">
        <v>863</v>
      </c>
    </row>
    <row r="815" spans="1:8" ht="15.75" x14ac:dyDescent="0.25">
      <c r="A815" t="e">
        <v>#N/A</v>
      </c>
      <c r="B815" s="26" t="s">
        <v>1961</v>
      </c>
      <c r="C815" s="22">
        <v>504</v>
      </c>
      <c r="D815" s="23" t="s">
        <v>592</v>
      </c>
      <c r="E815" s="23" t="s">
        <v>1032</v>
      </c>
      <c r="F815" s="24" t="s">
        <v>229</v>
      </c>
      <c r="G815" s="25" t="s">
        <v>3219</v>
      </c>
      <c r="H815" s="23" t="s">
        <v>863</v>
      </c>
    </row>
    <row r="816" spans="1:8" ht="15.75" x14ac:dyDescent="0.25">
      <c r="A816" t="e">
        <v>#N/A</v>
      </c>
      <c r="B816" s="26" t="s">
        <v>1962</v>
      </c>
      <c r="C816" s="22">
        <v>507</v>
      </c>
      <c r="D816" s="23" t="s">
        <v>1963</v>
      </c>
      <c r="E816" s="23" t="s">
        <v>1964</v>
      </c>
      <c r="F816" s="24" t="s">
        <v>274</v>
      </c>
      <c r="G816" s="25" t="s">
        <v>3220</v>
      </c>
      <c r="H816" s="23" t="s">
        <v>863</v>
      </c>
    </row>
    <row r="817" spans="1:8" ht="15.75" x14ac:dyDescent="0.25">
      <c r="A817" t="e">
        <v>#N/A</v>
      </c>
      <c r="B817" s="26" t="s">
        <v>1965</v>
      </c>
      <c r="C817" s="22">
        <v>508</v>
      </c>
      <c r="D817" s="23" t="s">
        <v>687</v>
      </c>
      <c r="E817" s="23" t="s">
        <v>1966</v>
      </c>
      <c r="F817" s="24" t="s">
        <v>274</v>
      </c>
      <c r="G817" s="25" t="s">
        <v>3221</v>
      </c>
      <c r="H817" s="23" t="s">
        <v>863</v>
      </c>
    </row>
    <row r="818" spans="1:8" ht="15.75" x14ac:dyDescent="0.25">
      <c r="A818" t="e">
        <v>#N/A</v>
      </c>
      <c r="B818" s="26" t="s">
        <v>1967</v>
      </c>
      <c r="C818" s="22">
        <v>509</v>
      </c>
      <c r="D818" s="23" t="s">
        <v>319</v>
      </c>
      <c r="E818" s="23" t="s">
        <v>308</v>
      </c>
      <c r="F818" s="24" t="s">
        <v>282</v>
      </c>
      <c r="G818" s="25" t="s">
        <v>3222</v>
      </c>
      <c r="H818" s="23" t="s">
        <v>863</v>
      </c>
    </row>
    <row r="819" spans="1:8" ht="15.75" x14ac:dyDescent="0.25">
      <c r="A819" t="e">
        <v>#N/A</v>
      </c>
      <c r="B819" s="26" t="s">
        <v>1968</v>
      </c>
      <c r="C819" s="22">
        <v>511</v>
      </c>
      <c r="D819" s="23" t="s">
        <v>235</v>
      </c>
      <c r="E819" s="23" t="s">
        <v>1891</v>
      </c>
      <c r="F819" s="24" t="s">
        <v>229</v>
      </c>
      <c r="G819" s="25" t="s">
        <v>3223</v>
      </c>
      <c r="H819" s="23" t="s">
        <v>863</v>
      </c>
    </row>
    <row r="820" spans="1:8" ht="15.75" x14ac:dyDescent="0.25">
      <c r="A820" t="e">
        <v>#N/A</v>
      </c>
      <c r="B820" s="26" t="s">
        <v>1969</v>
      </c>
      <c r="C820" s="22">
        <v>512</v>
      </c>
      <c r="D820" s="23" t="s">
        <v>452</v>
      </c>
      <c r="E820" s="23" t="s">
        <v>991</v>
      </c>
      <c r="F820" s="24" t="s">
        <v>249</v>
      </c>
      <c r="G820" s="25" t="s">
        <v>3224</v>
      </c>
      <c r="H820" s="34" t="s">
        <v>863</v>
      </c>
    </row>
    <row r="821" spans="1:8" ht="15.75" x14ac:dyDescent="0.25">
      <c r="A821" t="e">
        <v>#N/A</v>
      </c>
      <c r="B821" s="21" t="s">
        <v>1970</v>
      </c>
      <c r="C821" s="22">
        <v>514</v>
      </c>
      <c r="D821" s="23" t="s">
        <v>1971</v>
      </c>
      <c r="E821" s="23" t="s">
        <v>1972</v>
      </c>
      <c r="F821" s="24" t="s">
        <v>282</v>
      </c>
      <c r="G821" s="25" t="s">
        <v>3225</v>
      </c>
      <c r="H821" s="23" t="s">
        <v>880</v>
      </c>
    </row>
    <row r="822" spans="1:8" ht="15.75" x14ac:dyDescent="0.25">
      <c r="A822" t="e">
        <v>#N/A</v>
      </c>
      <c r="B822" s="21" t="s">
        <v>1973</v>
      </c>
      <c r="C822" s="22">
        <v>518</v>
      </c>
      <c r="D822" s="23" t="s">
        <v>284</v>
      </c>
      <c r="E822" s="23" t="s">
        <v>1974</v>
      </c>
      <c r="F822" s="24" t="s">
        <v>337</v>
      </c>
      <c r="G822" s="25" t="s">
        <v>3226</v>
      </c>
      <c r="H822" s="23" t="s">
        <v>880</v>
      </c>
    </row>
    <row r="823" spans="1:8" ht="15.75" x14ac:dyDescent="0.25">
      <c r="A823" t="e">
        <v>#N/A</v>
      </c>
      <c r="B823" s="21" t="s">
        <v>1975</v>
      </c>
      <c r="C823" s="22">
        <v>520</v>
      </c>
      <c r="D823" s="23" t="s">
        <v>365</v>
      </c>
      <c r="E823" s="23" t="s">
        <v>495</v>
      </c>
      <c r="F823" s="24" t="s">
        <v>282</v>
      </c>
      <c r="G823" s="25" t="s">
        <v>3227</v>
      </c>
      <c r="H823" s="23" t="s">
        <v>880</v>
      </c>
    </row>
    <row r="824" spans="1:8" ht="15.75" x14ac:dyDescent="0.25">
      <c r="A824" t="e">
        <v>#N/A</v>
      </c>
      <c r="B824" s="21" t="s">
        <v>1976</v>
      </c>
      <c r="C824" s="22">
        <v>521</v>
      </c>
      <c r="D824" s="23" t="s">
        <v>244</v>
      </c>
      <c r="E824" s="23" t="s">
        <v>1050</v>
      </c>
      <c r="F824" s="24" t="s">
        <v>337</v>
      </c>
      <c r="G824" s="25" t="s">
        <v>3228</v>
      </c>
      <c r="H824" s="23" t="s">
        <v>880</v>
      </c>
    </row>
    <row r="825" spans="1:8" ht="15.75" x14ac:dyDescent="0.25">
      <c r="A825" t="e">
        <v>#N/A</v>
      </c>
      <c r="B825" s="21" t="s">
        <v>1977</v>
      </c>
      <c r="C825" s="22">
        <v>523</v>
      </c>
      <c r="D825" s="23" t="s">
        <v>257</v>
      </c>
      <c r="E825" s="23" t="s">
        <v>1978</v>
      </c>
      <c r="F825" s="24" t="s">
        <v>229</v>
      </c>
      <c r="G825" s="25" t="s">
        <v>3229</v>
      </c>
      <c r="H825" s="23" t="s">
        <v>892</v>
      </c>
    </row>
    <row r="826" spans="1:8" ht="15.75" x14ac:dyDescent="0.25">
      <c r="A826" t="e">
        <v>#N/A</v>
      </c>
      <c r="B826" s="21" t="s">
        <v>1979</v>
      </c>
      <c r="C826" s="22">
        <v>525</v>
      </c>
      <c r="D826" s="23" t="s">
        <v>1980</v>
      </c>
      <c r="E826" s="23" t="s">
        <v>236</v>
      </c>
      <c r="F826" s="24" t="s">
        <v>249</v>
      </c>
      <c r="G826" s="25" t="s">
        <v>3230</v>
      </c>
      <c r="H826" s="23" t="s">
        <v>892</v>
      </c>
    </row>
    <row r="827" spans="1:8" ht="15.75" x14ac:dyDescent="0.25">
      <c r="A827" t="e">
        <v>#N/A</v>
      </c>
      <c r="B827" s="21" t="s">
        <v>1981</v>
      </c>
      <c r="C827" s="22">
        <v>526</v>
      </c>
      <c r="D827" s="23" t="s">
        <v>1982</v>
      </c>
      <c r="E827" s="23" t="s">
        <v>1983</v>
      </c>
      <c r="F827" s="24" t="s">
        <v>249</v>
      </c>
      <c r="G827" s="25" t="s">
        <v>3231</v>
      </c>
      <c r="H827" s="23" t="s">
        <v>892</v>
      </c>
    </row>
    <row r="828" spans="1:8" ht="15.75" x14ac:dyDescent="0.25">
      <c r="A828" t="e">
        <v>#N/A</v>
      </c>
      <c r="B828" s="62" t="s">
        <v>1984</v>
      </c>
      <c r="C828" s="22">
        <v>530</v>
      </c>
      <c r="D828" s="23" t="s">
        <v>1985</v>
      </c>
      <c r="E828" s="23" t="s">
        <v>1986</v>
      </c>
      <c r="F828" s="24" t="s">
        <v>249</v>
      </c>
      <c r="G828" s="25" t="s">
        <v>3232</v>
      </c>
      <c r="H828" s="34" t="s">
        <v>892</v>
      </c>
    </row>
    <row r="829" spans="1:8" ht="15.75" x14ac:dyDescent="0.25">
      <c r="A829" t="e">
        <v>#N/A</v>
      </c>
      <c r="B829" s="21" t="s">
        <v>1987</v>
      </c>
      <c r="C829" s="22">
        <v>532</v>
      </c>
      <c r="D829" s="23" t="s">
        <v>578</v>
      </c>
      <c r="E829" s="23" t="s">
        <v>1216</v>
      </c>
      <c r="F829" s="24" t="s">
        <v>337</v>
      </c>
      <c r="G829" s="25" t="s">
        <v>3233</v>
      </c>
      <c r="H829" s="23" t="s">
        <v>892</v>
      </c>
    </row>
    <row r="830" spans="1:8" ht="15.75" x14ac:dyDescent="0.25">
      <c r="A830" t="e">
        <v>#N/A</v>
      </c>
      <c r="B830" s="21" t="s">
        <v>1988</v>
      </c>
      <c r="C830" s="22">
        <v>533</v>
      </c>
      <c r="D830" s="23" t="s">
        <v>506</v>
      </c>
      <c r="E830" s="23" t="s">
        <v>1989</v>
      </c>
      <c r="F830" s="24" t="s">
        <v>249</v>
      </c>
      <c r="G830" s="25" t="s">
        <v>3234</v>
      </c>
      <c r="H830" s="23" t="s">
        <v>892</v>
      </c>
    </row>
    <row r="831" spans="1:8" ht="15.75" x14ac:dyDescent="0.25">
      <c r="A831" t="e">
        <v>#N/A</v>
      </c>
      <c r="B831" s="21" t="s">
        <v>1990</v>
      </c>
      <c r="C831" s="22">
        <v>534</v>
      </c>
      <c r="D831" s="23" t="s">
        <v>428</v>
      </c>
      <c r="E831" s="23" t="s">
        <v>1991</v>
      </c>
      <c r="F831" s="24" t="s">
        <v>249</v>
      </c>
      <c r="G831" s="25" t="s">
        <v>3235</v>
      </c>
      <c r="H831" s="23" t="s">
        <v>892</v>
      </c>
    </row>
    <row r="832" spans="1:8" ht="15.75" x14ac:dyDescent="0.25">
      <c r="A832" t="e">
        <v>#N/A</v>
      </c>
      <c r="B832" s="21" t="s">
        <v>1992</v>
      </c>
      <c r="C832" s="22">
        <v>536</v>
      </c>
      <c r="D832" s="23" t="s">
        <v>455</v>
      </c>
      <c r="E832" s="23" t="s">
        <v>1393</v>
      </c>
      <c r="F832" s="24" t="s">
        <v>229</v>
      </c>
      <c r="G832" s="25" t="s">
        <v>3236</v>
      </c>
      <c r="H832" s="23" t="s">
        <v>892</v>
      </c>
    </row>
    <row r="833" spans="1:8" ht="15.75" x14ac:dyDescent="0.25">
      <c r="A833" t="e">
        <v>#N/A</v>
      </c>
      <c r="B833" s="21" t="s">
        <v>1993</v>
      </c>
      <c r="C833" s="22">
        <v>537</v>
      </c>
      <c r="D833" s="23" t="s">
        <v>471</v>
      </c>
      <c r="E833" s="23" t="s">
        <v>1994</v>
      </c>
      <c r="F833" s="24" t="s">
        <v>286</v>
      </c>
      <c r="G833" s="25" t="s">
        <v>3237</v>
      </c>
      <c r="H833" s="23" t="s">
        <v>892</v>
      </c>
    </row>
    <row r="834" spans="1:8" ht="15.75" x14ac:dyDescent="0.25">
      <c r="A834" t="e">
        <v>#N/A</v>
      </c>
      <c r="B834" s="62" t="s">
        <v>1995</v>
      </c>
      <c r="C834" s="22">
        <v>538</v>
      </c>
      <c r="D834" s="23" t="s">
        <v>410</v>
      </c>
      <c r="E834" s="23" t="s">
        <v>1996</v>
      </c>
      <c r="F834" s="24" t="s">
        <v>229</v>
      </c>
      <c r="G834" s="25" t="s">
        <v>3238</v>
      </c>
      <c r="H834" s="23" t="s">
        <v>892</v>
      </c>
    </row>
    <row r="835" spans="1:8" ht="15.75" x14ac:dyDescent="0.25">
      <c r="A835" t="e">
        <v>#N/A</v>
      </c>
      <c r="B835" s="21" t="s">
        <v>1997</v>
      </c>
      <c r="C835" s="22">
        <v>539</v>
      </c>
      <c r="D835" s="23" t="s">
        <v>578</v>
      </c>
      <c r="E835" s="23" t="s">
        <v>920</v>
      </c>
      <c r="F835" s="24" t="s">
        <v>337</v>
      </c>
      <c r="G835" s="25" t="s">
        <v>3239</v>
      </c>
      <c r="H835" s="23" t="s">
        <v>892</v>
      </c>
    </row>
    <row r="836" spans="1:8" ht="15.75" x14ac:dyDescent="0.25">
      <c r="A836" t="e">
        <v>#N/A</v>
      </c>
      <c r="B836" s="62" t="s">
        <v>1998</v>
      </c>
      <c r="C836" s="22">
        <v>541</v>
      </c>
      <c r="D836" s="23" t="s">
        <v>884</v>
      </c>
      <c r="E836" s="23" t="s">
        <v>1999</v>
      </c>
      <c r="F836" s="24" t="s">
        <v>229</v>
      </c>
      <c r="G836" s="25" t="s">
        <v>3240</v>
      </c>
      <c r="H836" s="23" t="s">
        <v>892</v>
      </c>
    </row>
    <row r="837" spans="1:8" ht="15.75" x14ac:dyDescent="0.25">
      <c r="A837" t="e">
        <v>#N/A</v>
      </c>
      <c r="B837" s="29" t="s">
        <v>2000</v>
      </c>
      <c r="C837" s="22">
        <v>542</v>
      </c>
      <c r="D837" s="23" t="s">
        <v>365</v>
      </c>
      <c r="E837" s="23" t="s">
        <v>328</v>
      </c>
      <c r="F837" s="24" t="s">
        <v>229</v>
      </c>
      <c r="G837" s="25" t="s">
        <v>3241</v>
      </c>
      <c r="H837" s="23" t="s">
        <v>907</v>
      </c>
    </row>
    <row r="838" spans="1:8" ht="15.75" x14ac:dyDescent="0.25">
      <c r="A838" t="e">
        <v>#N/A</v>
      </c>
      <c r="B838" s="29" t="s">
        <v>2001</v>
      </c>
      <c r="C838" s="22">
        <v>543</v>
      </c>
      <c r="D838" s="23" t="s">
        <v>515</v>
      </c>
      <c r="E838" s="23" t="s">
        <v>382</v>
      </c>
      <c r="F838" s="24" t="s">
        <v>337</v>
      </c>
      <c r="G838" s="25" t="s">
        <v>3242</v>
      </c>
      <c r="H838" s="23" t="s">
        <v>907</v>
      </c>
    </row>
    <row r="839" spans="1:8" ht="15.75" x14ac:dyDescent="0.25">
      <c r="A839" t="e">
        <v>#N/A</v>
      </c>
      <c r="B839" s="29" t="s">
        <v>2002</v>
      </c>
      <c r="C839" s="22">
        <v>544</v>
      </c>
      <c r="D839" s="23" t="s">
        <v>1107</v>
      </c>
      <c r="E839" s="23" t="s">
        <v>1135</v>
      </c>
      <c r="F839" s="24" t="s">
        <v>337</v>
      </c>
      <c r="G839" s="25" t="s">
        <v>3243</v>
      </c>
      <c r="H839" s="23" t="s">
        <v>907</v>
      </c>
    </row>
    <row r="840" spans="1:8" ht="15.75" x14ac:dyDescent="0.25">
      <c r="A840" t="e">
        <v>#N/A</v>
      </c>
      <c r="B840" s="29" t="s">
        <v>2003</v>
      </c>
      <c r="C840" s="22">
        <v>545</v>
      </c>
      <c r="D840" s="23" t="s">
        <v>389</v>
      </c>
      <c r="E840" s="23" t="s">
        <v>2004</v>
      </c>
      <c r="F840" s="24" t="s">
        <v>229</v>
      </c>
      <c r="G840" s="25" t="s">
        <v>3244</v>
      </c>
      <c r="H840" s="23" t="s">
        <v>907</v>
      </c>
    </row>
    <row r="841" spans="1:8" ht="15.75" x14ac:dyDescent="0.25">
      <c r="A841" t="e">
        <v>#N/A</v>
      </c>
      <c r="B841" s="29" t="s">
        <v>2005</v>
      </c>
      <c r="C841" s="22">
        <v>546</v>
      </c>
      <c r="D841" s="23" t="s">
        <v>310</v>
      </c>
      <c r="E841" s="23" t="s">
        <v>2006</v>
      </c>
      <c r="F841" s="24" t="s">
        <v>274</v>
      </c>
      <c r="G841" s="25" t="s">
        <v>3245</v>
      </c>
      <c r="H841" s="23" t="s">
        <v>907</v>
      </c>
    </row>
    <row r="842" spans="1:8" ht="15.75" x14ac:dyDescent="0.25">
      <c r="A842" t="e">
        <v>#N/A</v>
      </c>
      <c r="B842" s="29" t="s">
        <v>2007</v>
      </c>
      <c r="C842" s="22">
        <v>547</v>
      </c>
      <c r="D842" s="23" t="s">
        <v>578</v>
      </c>
      <c r="E842" s="23" t="s">
        <v>469</v>
      </c>
      <c r="F842" s="24" t="s">
        <v>274</v>
      </c>
      <c r="G842" s="25" t="s">
        <v>3246</v>
      </c>
      <c r="H842" s="23" t="s">
        <v>907</v>
      </c>
    </row>
    <row r="843" spans="1:8" ht="15.75" x14ac:dyDescent="0.25">
      <c r="A843" t="e">
        <v>#N/A</v>
      </c>
      <c r="B843" s="29" t="s">
        <v>2008</v>
      </c>
      <c r="C843" s="22">
        <v>548</v>
      </c>
      <c r="D843" s="23" t="s">
        <v>362</v>
      </c>
      <c r="E843" s="23" t="s">
        <v>1219</v>
      </c>
      <c r="F843" s="24" t="s">
        <v>229</v>
      </c>
      <c r="G843" s="25" t="s">
        <v>3247</v>
      </c>
      <c r="H843" s="23" t="s">
        <v>907</v>
      </c>
    </row>
    <row r="844" spans="1:8" ht="15.75" x14ac:dyDescent="0.25">
      <c r="A844" t="e">
        <v>#N/A</v>
      </c>
      <c r="B844" s="29" t="s">
        <v>2009</v>
      </c>
      <c r="C844" s="22">
        <v>549</v>
      </c>
      <c r="D844" s="23" t="s">
        <v>428</v>
      </c>
      <c r="E844" s="23" t="s">
        <v>351</v>
      </c>
      <c r="F844" s="24" t="s">
        <v>282</v>
      </c>
      <c r="G844" s="25" t="s">
        <v>3248</v>
      </c>
      <c r="H844" s="23" t="s">
        <v>907</v>
      </c>
    </row>
    <row r="845" spans="1:8" ht="15.75" x14ac:dyDescent="0.25">
      <c r="A845" t="e">
        <v>#N/A</v>
      </c>
      <c r="B845" s="29" t="s">
        <v>2010</v>
      </c>
      <c r="C845" s="22">
        <v>556</v>
      </c>
      <c r="D845" s="23" t="s">
        <v>420</v>
      </c>
      <c r="E845" s="23" t="s">
        <v>397</v>
      </c>
      <c r="F845" s="24" t="s">
        <v>282</v>
      </c>
      <c r="G845" s="25" t="s">
        <v>3249</v>
      </c>
      <c r="H845" s="23" t="s">
        <v>907</v>
      </c>
    </row>
    <row r="846" spans="1:8" ht="15.75" x14ac:dyDescent="0.25">
      <c r="A846" t="e">
        <v>#N/A</v>
      </c>
      <c r="B846" s="29"/>
      <c r="C846" s="22">
        <v>557</v>
      </c>
      <c r="D846" s="23" t="s">
        <v>1744</v>
      </c>
      <c r="E846" s="23" t="s">
        <v>2011</v>
      </c>
      <c r="F846" s="24" t="s">
        <v>337</v>
      </c>
      <c r="G846" s="25" t="s">
        <v>3250</v>
      </c>
      <c r="H846" s="23" t="s">
        <v>907</v>
      </c>
    </row>
    <row r="847" spans="1:8" ht="15.75" x14ac:dyDescent="0.25">
      <c r="A847" t="e">
        <v>#N/A</v>
      </c>
      <c r="B847" s="29" t="s">
        <v>2012</v>
      </c>
      <c r="C847" s="22">
        <v>558</v>
      </c>
      <c r="D847" s="23" t="s">
        <v>244</v>
      </c>
      <c r="E847" s="23" t="s">
        <v>2011</v>
      </c>
      <c r="F847" s="24" t="s">
        <v>229</v>
      </c>
      <c r="G847" s="25" t="s">
        <v>3251</v>
      </c>
      <c r="H847" s="23" t="s">
        <v>907</v>
      </c>
    </row>
    <row r="848" spans="1:8" ht="15.75" x14ac:dyDescent="0.25">
      <c r="A848" t="e">
        <v>#N/A</v>
      </c>
      <c r="B848" s="29" t="s">
        <v>2013</v>
      </c>
      <c r="C848" s="22">
        <v>559</v>
      </c>
      <c r="D848" s="23" t="s">
        <v>452</v>
      </c>
      <c r="E848" s="23" t="s">
        <v>395</v>
      </c>
      <c r="F848" s="24" t="s">
        <v>229</v>
      </c>
      <c r="G848" s="25" t="s">
        <v>3252</v>
      </c>
      <c r="H848" s="23" t="s">
        <v>907</v>
      </c>
    </row>
    <row r="849" spans="1:8" ht="15.75" x14ac:dyDescent="0.25">
      <c r="A849" t="e">
        <v>#N/A</v>
      </c>
      <c r="B849" s="45" t="s">
        <v>2014</v>
      </c>
      <c r="C849" s="22">
        <v>562</v>
      </c>
      <c r="D849" s="23" t="s">
        <v>339</v>
      </c>
      <c r="E849" s="23" t="s">
        <v>1789</v>
      </c>
      <c r="F849" s="24" t="s">
        <v>286</v>
      </c>
      <c r="G849" s="25" t="s">
        <v>3253</v>
      </c>
      <c r="H849" s="23" t="s">
        <v>921</v>
      </c>
    </row>
    <row r="850" spans="1:8" ht="15.75" x14ac:dyDescent="0.25">
      <c r="A850" t="e">
        <v>#N/A</v>
      </c>
      <c r="B850" s="26"/>
      <c r="C850" s="22">
        <v>567</v>
      </c>
      <c r="D850" s="23" t="s">
        <v>410</v>
      </c>
      <c r="E850" s="23" t="s">
        <v>2015</v>
      </c>
      <c r="F850" s="24" t="e">
        <v>#N/A</v>
      </c>
      <c r="G850" s="25" t="e">
        <v>#N/A</v>
      </c>
      <c r="H850" s="23" t="s">
        <v>921</v>
      </c>
    </row>
    <row r="851" spans="1:8" ht="15.75" x14ac:dyDescent="0.25">
      <c r="A851" t="e">
        <v>#N/A</v>
      </c>
      <c r="B851" s="45" t="s">
        <v>2016</v>
      </c>
      <c r="C851" s="22">
        <v>568</v>
      </c>
      <c r="D851" s="23" t="s">
        <v>723</v>
      </c>
      <c r="E851" s="23" t="s">
        <v>1840</v>
      </c>
      <c r="F851" s="24" t="e">
        <v>#N/A</v>
      </c>
      <c r="G851" s="25" t="e">
        <v>#N/A</v>
      </c>
      <c r="H851" s="23" t="s">
        <v>921</v>
      </c>
    </row>
    <row r="852" spans="1:8" ht="15.75" x14ac:dyDescent="0.25">
      <c r="A852" t="e">
        <v>#N/A</v>
      </c>
      <c r="B852" s="26" t="s">
        <v>2017</v>
      </c>
      <c r="C852" s="22">
        <v>572</v>
      </c>
      <c r="D852" s="23" t="s">
        <v>438</v>
      </c>
      <c r="E852" s="23" t="s">
        <v>1142</v>
      </c>
      <c r="F852" s="24" t="s">
        <v>337</v>
      </c>
      <c r="G852" s="25" t="s">
        <v>3254</v>
      </c>
      <c r="H852" s="23" t="s">
        <v>921</v>
      </c>
    </row>
    <row r="853" spans="1:8" ht="15.75" x14ac:dyDescent="0.25">
      <c r="A853" t="e">
        <v>#N/A</v>
      </c>
      <c r="B853" s="26" t="s">
        <v>2018</v>
      </c>
      <c r="C853" s="22">
        <v>579</v>
      </c>
      <c r="D853" s="23" t="s">
        <v>365</v>
      </c>
      <c r="E853" s="23" t="s">
        <v>2019</v>
      </c>
      <c r="F853" s="24" t="s">
        <v>229</v>
      </c>
      <c r="G853" s="25" t="s">
        <v>3255</v>
      </c>
      <c r="H853" s="23" t="s">
        <v>921</v>
      </c>
    </row>
    <row r="854" spans="1:8" ht="15.75" x14ac:dyDescent="0.25">
      <c r="A854" t="e">
        <v>#N/A</v>
      </c>
      <c r="B854" s="26" t="s">
        <v>2020</v>
      </c>
      <c r="C854" s="22">
        <v>580</v>
      </c>
      <c r="D854" s="23" t="s">
        <v>319</v>
      </c>
      <c r="E854" s="23" t="s">
        <v>2021</v>
      </c>
      <c r="F854" s="24" t="s">
        <v>274</v>
      </c>
      <c r="G854" s="25" t="s">
        <v>3256</v>
      </c>
      <c r="H854" s="23" t="s">
        <v>921</v>
      </c>
    </row>
    <row r="855" spans="1:8" ht="15.75" x14ac:dyDescent="0.25">
      <c r="A855" t="e">
        <v>#N/A</v>
      </c>
      <c r="B855" s="26" t="s">
        <v>2022</v>
      </c>
      <c r="C855" s="22">
        <v>584</v>
      </c>
      <c r="D855" s="23" t="s">
        <v>355</v>
      </c>
      <c r="E855" s="23" t="s">
        <v>2023</v>
      </c>
      <c r="F855" s="24" t="s">
        <v>282</v>
      </c>
      <c r="G855" s="25" t="s">
        <v>3257</v>
      </c>
      <c r="H855" s="23" t="s">
        <v>952</v>
      </c>
    </row>
    <row r="856" spans="1:8" ht="15.75" x14ac:dyDescent="0.25">
      <c r="A856" t="e">
        <v>#N/A</v>
      </c>
      <c r="B856" s="28" t="s">
        <v>2024</v>
      </c>
      <c r="C856" s="22">
        <v>585</v>
      </c>
      <c r="D856" s="23" t="s">
        <v>2025</v>
      </c>
      <c r="E856" s="23" t="s">
        <v>2026</v>
      </c>
      <c r="F856" s="24" t="s">
        <v>229</v>
      </c>
      <c r="G856" s="25" t="s">
        <v>3258</v>
      </c>
      <c r="H856" s="23" t="s">
        <v>952</v>
      </c>
    </row>
    <row r="857" spans="1:8" ht="15.75" x14ac:dyDescent="0.25">
      <c r="A857" t="e">
        <v>#N/A</v>
      </c>
      <c r="B857" s="28" t="s">
        <v>2027</v>
      </c>
      <c r="C857" s="22">
        <v>586</v>
      </c>
      <c r="D857" s="23" t="s">
        <v>280</v>
      </c>
      <c r="E857" s="23" t="s">
        <v>2028</v>
      </c>
      <c r="F857" s="24" t="s">
        <v>337</v>
      </c>
      <c r="G857" s="25" t="s">
        <v>3259</v>
      </c>
      <c r="H857" s="23" t="s">
        <v>952</v>
      </c>
    </row>
    <row r="858" spans="1:8" ht="15.75" x14ac:dyDescent="0.25">
      <c r="A858" t="e">
        <v>#N/A</v>
      </c>
      <c r="B858" s="28" t="s">
        <v>2027</v>
      </c>
      <c r="C858" s="22">
        <v>587</v>
      </c>
      <c r="D858" s="23" t="s">
        <v>280</v>
      </c>
      <c r="E858" s="23" t="s">
        <v>2028</v>
      </c>
      <c r="F858" s="24" t="s">
        <v>337</v>
      </c>
      <c r="G858" s="25" t="s">
        <v>3259</v>
      </c>
      <c r="H858" s="23" t="s">
        <v>952</v>
      </c>
    </row>
    <row r="859" spans="1:8" ht="15.75" x14ac:dyDescent="0.25">
      <c r="A859" t="e">
        <v>#N/A</v>
      </c>
      <c r="B859" s="63" t="s">
        <v>2029</v>
      </c>
      <c r="C859" s="22">
        <v>589</v>
      </c>
      <c r="D859" s="23" t="s">
        <v>1884</v>
      </c>
      <c r="E859" s="23" t="s">
        <v>2030</v>
      </c>
      <c r="F859" s="24" t="s">
        <v>693</v>
      </c>
      <c r="G859" s="25" t="s">
        <v>3260</v>
      </c>
      <c r="H859" s="23" t="s">
        <v>952</v>
      </c>
    </row>
    <row r="860" spans="1:8" ht="15.75" x14ac:dyDescent="0.25">
      <c r="A860" t="e">
        <v>#N/A</v>
      </c>
      <c r="B860" s="26" t="s">
        <v>2031</v>
      </c>
      <c r="C860" s="22">
        <v>590</v>
      </c>
      <c r="D860" s="23" t="s">
        <v>641</v>
      </c>
      <c r="E860" s="23" t="s">
        <v>2032</v>
      </c>
      <c r="F860" s="24" t="s">
        <v>337</v>
      </c>
      <c r="G860" s="25" t="s">
        <v>3261</v>
      </c>
      <c r="H860" s="23" t="s">
        <v>952</v>
      </c>
    </row>
    <row r="861" spans="1:8" ht="15.75" x14ac:dyDescent="0.25">
      <c r="A861" t="e">
        <v>#N/A</v>
      </c>
      <c r="B861" s="26" t="s">
        <v>2033</v>
      </c>
      <c r="C861" s="22">
        <v>597</v>
      </c>
      <c r="D861" s="23" t="s">
        <v>695</v>
      </c>
      <c r="E861" s="23" t="s">
        <v>2034</v>
      </c>
      <c r="F861" s="24" t="s">
        <v>1720</v>
      </c>
      <c r="G861" s="25" t="s">
        <v>3262</v>
      </c>
      <c r="H861" s="23" t="s">
        <v>952</v>
      </c>
    </row>
    <row r="862" spans="1:8" ht="15.75" x14ac:dyDescent="0.25">
      <c r="A862" t="e">
        <v>#N/A</v>
      </c>
      <c r="B862" s="46" t="s">
        <v>2035</v>
      </c>
      <c r="C862" s="22">
        <v>598</v>
      </c>
      <c r="D862" s="23" t="s">
        <v>2036</v>
      </c>
      <c r="E862" s="23" t="s">
        <v>1030</v>
      </c>
      <c r="F862" s="24" t="s">
        <v>282</v>
      </c>
      <c r="G862" s="25" t="s">
        <v>3263</v>
      </c>
      <c r="H862" s="23" t="s">
        <v>952</v>
      </c>
    </row>
    <row r="863" spans="1:8" ht="15.75" x14ac:dyDescent="0.25">
      <c r="A863" t="e">
        <v>#N/A</v>
      </c>
      <c r="B863" s="63" t="s">
        <v>2037</v>
      </c>
      <c r="C863" s="22">
        <v>599</v>
      </c>
      <c r="D863" s="23" t="s">
        <v>389</v>
      </c>
      <c r="E863" s="23" t="s">
        <v>702</v>
      </c>
      <c r="F863" s="24" t="s">
        <v>282</v>
      </c>
      <c r="G863" s="25" t="s">
        <v>3264</v>
      </c>
      <c r="H863" s="23" t="s">
        <v>952</v>
      </c>
    </row>
    <row r="864" spans="1:8" ht="15.75" x14ac:dyDescent="0.25">
      <c r="A864" t="e">
        <v>#N/A</v>
      </c>
      <c r="B864" s="63" t="s">
        <v>2038</v>
      </c>
      <c r="C864" s="22">
        <v>600</v>
      </c>
      <c r="D864" s="23" t="s">
        <v>1115</v>
      </c>
      <c r="E864" s="23" t="s">
        <v>1514</v>
      </c>
      <c r="F864" s="24" t="s">
        <v>337</v>
      </c>
      <c r="G864" s="25" t="s">
        <v>3265</v>
      </c>
      <c r="H864" s="23" t="s">
        <v>952</v>
      </c>
    </row>
    <row r="865" spans="1:8" ht="15.75" x14ac:dyDescent="0.25">
      <c r="A865" t="e">
        <v>#N/A</v>
      </c>
      <c r="B865" s="26" t="s">
        <v>2039</v>
      </c>
      <c r="C865" s="22">
        <v>603</v>
      </c>
      <c r="D865" s="23" t="s">
        <v>687</v>
      </c>
      <c r="E865" s="23" t="s">
        <v>1149</v>
      </c>
      <c r="F865" s="24" t="s">
        <v>337</v>
      </c>
      <c r="G865" s="25" t="s">
        <v>3266</v>
      </c>
      <c r="H865" s="23" t="s">
        <v>952</v>
      </c>
    </row>
    <row r="866" spans="1:8" ht="15.75" x14ac:dyDescent="0.25">
      <c r="A866" t="e">
        <v>#N/A</v>
      </c>
      <c r="B866" s="28" t="s">
        <v>2040</v>
      </c>
      <c r="C866" s="22">
        <v>604</v>
      </c>
      <c r="D866" s="23" t="s">
        <v>947</v>
      </c>
      <c r="E866" s="23" t="s">
        <v>1590</v>
      </c>
      <c r="F866" s="24" t="s">
        <v>332</v>
      </c>
      <c r="G866" s="25" t="s">
        <v>3267</v>
      </c>
      <c r="H866" s="23" t="s">
        <v>952</v>
      </c>
    </row>
    <row r="867" spans="1:8" ht="15.75" x14ac:dyDescent="0.25">
      <c r="A867" t="e">
        <v>#N/A</v>
      </c>
      <c r="B867" s="26" t="s">
        <v>2041</v>
      </c>
      <c r="C867" s="22">
        <v>606</v>
      </c>
      <c r="D867" s="23" t="s">
        <v>355</v>
      </c>
      <c r="E867" s="23" t="s">
        <v>951</v>
      </c>
      <c r="F867" s="24" t="s">
        <v>274</v>
      </c>
      <c r="G867" s="25" t="s">
        <v>3268</v>
      </c>
      <c r="H867" s="23" t="s">
        <v>952</v>
      </c>
    </row>
    <row r="868" spans="1:8" ht="15.75" x14ac:dyDescent="0.25">
      <c r="A868" t="e">
        <v>#N/A</v>
      </c>
      <c r="B868" s="26" t="s">
        <v>2042</v>
      </c>
      <c r="C868" s="22">
        <v>608</v>
      </c>
      <c r="D868" s="23" t="s">
        <v>339</v>
      </c>
      <c r="E868" s="23" t="s">
        <v>252</v>
      </c>
      <c r="F868" s="24" t="s">
        <v>229</v>
      </c>
      <c r="G868" s="25" t="s">
        <v>3269</v>
      </c>
      <c r="H868" s="23" t="s">
        <v>952</v>
      </c>
    </row>
    <row r="869" spans="1:8" ht="15.75" x14ac:dyDescent="0.25">
      <c r="A869" t="e">
        <v>#N/A</v>
      </c>
      <c r="B869" s="26" t="s">
        <v>2043</v>
      </c>
      <c r="C869" s="22">
        <v>612</v>
      </c>
      <c r="D869" s="23" t="s">
        <v>317</v>
      </c>
      <c r="E869" s="23" t="s">
        <v>560</v>
      </c>
      <c r="F869" s="24" t="s">
        <v>332</v>
      </c>
      <c r="G869" s="25" t="s">
        <v>3270</v>
      </c>
      <c r="H869" s="23" t="s">
        <v>952</v>
      </c>
    </row>
    <row r="870" spans="1:8" ht="15.75" x14ac:dyDescent="0.25">
      <c r="A870" t="e">
        <v>#N/A</v>
      </c>
      <c r="B870" s="26" t="s">
        <v>2044</v>
      </c>
      <c r="C870" s="22">
        <v>613</v>
      </c>
      <c r="D870" s="23" t="s">
        <v>2045</v>
      </c>
      <c r="E870" s="23" t="s">
        <v>1572</v>
      </c>
      <c r="F870" s="24" t="s">
        <v>337</v>
      </c>
      <c r="G870" s="25" t="s">
        <v>3271</v>
      </c>
      <c r="H870" s="23" t="s">
        <v>952</v>
      </c>
    </row>
    <row r="871" spans="1:8" ht="15.75" x14ac:dyDescent="0.25">
      <c r="A871" t="e">
        <v>#N/A</v>
      </c>
      <c r="B871" s="28" t="s">
        <v>2046</v>
      </c>
      <c r="C871" s="22">
        <v>616</v>
      </c>
      <c r="D871" s="23" t="e">
        <v>#N/A</v>
      </c>
      <c r="E871" s="23" t="e">
        <v>#N/A</v>
      </c>
      <c r="F871" s="24" t="e">
        <v>#N/A</v>
      </c>
      <c r="G871" s="25" t="e">
        <v>#N/A</v>
      </c>
      <c r="H871" s="23" t="s">
        <v>952</v>
      </c>
    </row>
    <row r="872" spans="1:8" ht="15.75" x14ac:dyDescent="0.25">
      <c r="A872" t="e">
        <v>#N/A</v>
      </c>
      <c r="B872" s="64" t="s">
        <v>2047</v>
      </c>
      <c r="C872" s="22">
        <v>620</v>
      </c>
      <c r="D872" s="23" t="s">
        <v>524</v>
      </c>
      <c r="E872" s="23" t="s">
        <v>2048</v>
      </c>
      <c r="F872" s="24" t="s">
        <v>229</v>
      </c>
      <c r="G872" s="25" t="s">
        <v>3272</v>
      </c>
      <c r="H872" s="23" t="s">
        <v>982</v>
      </c>
    </row>
    <row r="873" spans="1:8" ht="15.75" x14ac:dyDescent="0.25">
      <c r="A873" t="e">
        <v>#N/A</v>
      </c>
      <c r="B873" s="64" t="s">
        <v>2049</v>
      </c>
      <c r="C873" s="22">
        <v>621</v>
      </c>
      <c r="D873" s="23" t="s">
        <v>537</v>
      </c>
      <c r="E873" s="23" t="s">
        <v>2050</v>
      </c>
      <c r="F873" s="24" t="s">
        <v>286</v>
      </c>
      <c r="G873" s="25" t="s">
        <v>3273</v>
      </c>
      <c r="H873" s="23" t="s">
        <v>982</v>
      </c>
    </row>
    <row r="874" spans="1:8" ht="15.75" x14ac:dyDescent="0.25">
      <c r="A874" t="e">
        <v>#N/A</v>
      </c>
      <c r="B874" s="29" t="s">
        <v>2051</v>
      </c>
      <c r="C874" s="22">
        <v>641</v>
      </c>
      <c r="D874" s="23" t="s">
        <v>389</v>
      </c>
      <c r="E874" s="23" t="s">
        <v>2052</v>
      </c>
      <c r="F874" s="24" t="s">
        <v>337</v>
      </c>
      <c r="G874" s="25" t="s">
        <v>3274</v>
      </c>
      <c r="H874" s="23" t="s">
        <v>1028</v>
      </c>
    </row>
    <row r="875" spans="1:8" ht="15.75" x14ac:dyDescent="0.25">
      <c r="A875" t="e">
        <v>#N/A</v>
      </c>
      <c r="B875" s="29" t="s">
        <v>2053</v>
      </c>
      <c r="C875" s="22">
        <v>642</v>
      </c>
      <c r="D875" s="23" t="s">
        <v>438</v>
      </c>
      <c r="E875" s="23" t="s">
        <v>1034</v>
      </c>
      <c r="F875" s="24" t="s">
        <v>332</v>
      </c>
      <c r="G875" s="25" t="s">
        <v>3275</v>
      </c>
      <c r="H875" s="23" t="s">
        <v>1028</v>
      </c>
    </row>
    <row r="876" spans="1:8" ht="15.75" x14ac:dyDescent="0.25">
      <c r="A876" t="e">
        <v>#N/A</v>
      </c>
      <c r="B876" s="65" t="s">
        <v>2054</v>
      </c>
      <c r="C876" s="22">
        <v>659</v>
      </c>
      <c r="D876" s="23" t="s">
        <v>524</v>
      </c>
      <c r="E876" s="23" t="s">
        <v>488</v>
      </c>
      <c r="F876" s="24" t="s">
        <v>229</v>
      </c>
      <c r="G876" s="25" t="s">
        <v>3276</v>
      </c>
      <c r="H876" s="23" t="s">
        <v>1053</v>
      </c>
    </row>
    <row r="877" spans="1:8" ht="15.75" x14ac:dyDescent="0.25">
      <c r="A877" t="e">
        <v>#N/A</v>
      </c>
      <c r="B877" s="65" t="s">
        <v>2055</v>
      </c>
      <c r="C877" s="22">
        <v>662</v>
      </c>
      <c r="D877" s="23" t="s">
        <v>2056</v>
      </c>
      <c r="E877" s="23" t="s">
        <v>672</v>
      </c>
      <c r="F877" s="24" t="s">
        <v>282</v>
      </c>
      <c r="G877" s="25" t="s">
        <v>3277</v>
      </c>
      <c r="H877" s="23" t="s">
        <v>1053</v>
      </c>
    </row>
    <row r="878" spans="1:8" ht="15.75" x14ac:dyDescent="0.25">
      <c r="A878" t="e">
        <v>#N/A</v>
      </c>
      <c r="B878" s="59" t="s">
        <v>2057</v>
      </c>
      <c r="C878" s="22">
        <v>667</v>
      </c>
      <c r="D878" s="23" t="s">
        <v>687</v>
      </c>
      <c r="E878" s="23" t="s">
        <v>2058</v>
      </c>
      <c r="F878" s="24" t="s">
        <v>229</v>
      </c>
      <c r="G878" s="25" t="s">
        <v>3278</v>
      </c>
      <c r="H878" s="23" t="s">
        <v>1053</v>
      </c>
    </row>
    <row r="879" spans="1:8" ht="15.75" x14ac:dyDescent="0.25">
      <c r="A879" t="e">
        <v>#N/A</v>
      </c>
      <c r="B879" s="26" t="s">
        <v>2059</v>
      </c>
      <c r="C879" s="22">
        <v>671</v>
      </c>
      <c r="D879" s="23" t="s">
        <v>307</v>
      </c>
      <c r="E879" s="23" t="s">
        <v>233</v>
      </c>
      <c r="F879" s="24" t="s">
        <v>229</v>
      </c>
      <c r="G879" s="25" t="s">
        <v>3279</v>
      </c>
      <c r="H879" s="23" t="s">
        <v>1053</v>
      </c>
    </row>
    <row r="880" spans="1:8" ht="15.75" x14ac:dyDescent="0.25">
      <c r="A880" t="e">
        <v>#N/A</v>
      </c>
      <c r="B880" s="59" t="s">
        <v>2060</v>
      </c>
      <c r="C880" s="22">
        <v>673</v>
      </c>
      <c r="D880" s="23" t="s">
        <v>2052</v>
      </c>
      <c r="E880" s="23" t="s">
        <v>2061</v>
      </c>
      <c r="F880" s="24" t="s">
        <v>286</v>
      </c>
      <c r="G880" s="25" t="s">
        <v>3280</v>
      </c>
      <c r="H880" s="23" t="s">
        <v>1053</v>
      </c>
    </row>
    <row r="881" spans="1:8" ht="15.75" x14ac:dyDescent="0.25">
      <c r="A881" t="e">
        <v>#N/A</v>
      </c>
      <c r="B881" s="26" t="s">
        <v>2062</v>
      </c>
      <c r="C881" s="22">
        <v>674</v>
      </c>
      <c r="D881" s="23" t="s">
        <v>578</v>
      </c>
      <c r="E881" s="23" t="s">
        <v>2063</v>
      </c>
      <c r="F881" s="24" t="s">
        <v>337</v>
      </c>
      <c r="G881" s="25" t="s">
        <v>3281</v>
      </c>
      <c r="H881" s="23" t="s">
        <v>1053</v>
      </c>
    </row>
    <row r="882" spans="1:8" ht="15.75" x14ac:dyDescent="0.25">
      <c r="A882" t="e">
        <v>#N/A</v>
      </c>
      <c r="B882" s="59" t="s">
        <v>1538</v>
      </c>
      <c r="C882" s="22">
        <v>681</v>
      </c>
      <c r="D882" s="23" t="s">
        <v>1539</v>
      </c>
      <c r="E882" s="23" t="s">
        <v>405</v>
      </c>
      <c r="F882" s="24" t="s">
        <v>249</v>
      </c>
      <c r="G882" s="25" t="s">
        <v>3282</v>
      </c>
      <c r="H882" s="23" t="s">
        <v>1053</v>
      </c>
    </row>
    <row r="883" spans="1:8" ht="15.75" x14ac:dyDescent="0.25">
      <c r="A883" t="e">
        <v>#N/A</v>
      </c>
      <c r="B883" s="53" t="s">
        <v>2064</v>
      </c>
      <c r="C883" s="22">
        <v>684</v>
      </c>
      <c r="D883" s="23" t="s">
        <v>345</v>
      </c>
      <c r="E883" s="23" t="s">
        <v>998</v>
      </c>
      <c r="F883" s="24" t="s">
        <v>282</v>
      </c>
      <c r="G883" s="25" t="s">
        <v>3283</v>
      </c>
      <c r="H883" s="23" t="s">
        <v>1053</v>
      </c>
    </row>
    <row r="884" spans="1:8" ht="15.75" x14ac:dyDescent="0.25">
      <c r="A884" t="e">
        <v>#N/A</v>
      </c>
      <c r="B884" s="66" t="s">
        <v>2065</v>
      </c>
      <c r="C884" s="22">
        <v>685</v>
      </c>
      <c r="D884" s="23" t="s">
        <v>307</v>
      </c>
      <c r="E884" s="23" t="s">
        <v>2066</v>
      </c>
      <c r="F884" s="24" t="s">
        <v>229</v>
      </c>
      <c r="G884" s="25" t="s">
        <v>3284</v>
      </c>
      <c r="H884" s="23" t="s">
        <v>1053</v>
      </c>
    </row>
    <row r="885" spans="1:8" ht="15.75" x14ac:dyDescent="0.25">
      <c r="A885" t="e">
        <v>#N/A</v>
      </c>
      <c r="B885" s="67" t="s">
        <v>2067</v>
      </c>
      <c r="C885" s="22">
        <v>687</v>
      </c>
      <c r="D885" s="23" t="s">
        <v>537</v>
      </c>
      <c r="E885" s="23" t="s">
        <v>2068</v>
      </c>
      <c r="F885" s="24" t="s">
        <v>229</v>
      </c>
      <c r="G885" s="25" t="s">
        <v>3285</v>
      </c>
      <c r="H885" s="23" t="s">
        <v>1095</v>
      </c>
    </row>
    <row r="886" spans="1:8" ht="15.75" x14ac:dyDescent="0.25">
      <c r="A886" t="e">
        <v>#N/A</v>
      </c>
      <c r="B886" s="26" t="s">
        <v>2069</v>
      </c>
      <c r="C886" s="22">
        <v>689</v>
      </c>
      <c r="D886" s="23" t="s">
        <v>733</v>
      </c>
      <c r="E886" s="23" t="s">
        <v>2070</v>
      </c>
      <c r="F886" s="24" t="s">
        <v>229</v>
      </c>
      <c r="G886" s="25" t="s">
        <v>3286</v>
      </c>
      <c r="H886" s="23" t="s">
        <v>1095</v>
      </c>
    </row>
    <row r="887" spans="1:8" ht="15.75" x14ac:dyDescent="0.25">
      <c r="A887" t="e">
        <v>#N/A</v>
      </c>
      <c r="B887" s="26" t="s">
        <v>2071</v>
      </c>
      <c r="C887" s="22">
        <v>690</v>
      </c>
      <c r="D887" s="23" t="s">
        <v>624</v>
      </c>
      <c r="E887" s="23" t="s">
        <v>2072</v>
      </c>
      <c r="F887" s="24" t="s">
        <v>229</v>
      </c>
      <c r="G887" s="25" t="s">
        <v>3287</v>
      </c>
      <c r="H887" s="23" t="s">
        <v>1095</v>
      </c>
    </row>
    <row r="888" spans="1:8" ht="15.75" x14ac:dyDescent="0.25">
      <c r="A888" t="e">
        <v>#N/A</v>
      </c>
      <c r="B888" s="26" t="s">
        <v>2073</v>
      </c>
      <c r="C888" s="22">
        <v>691</v>
      </c>
      <c r="D888" s="23" t="s">
        <v>1107</v>
      </c>
      <c r="E888" s="23" t="s">
        <v>2074</v>
      </c>
      <c r="F888" s="24" t="s">
        <v>337</v>
      </c>
      <c r="G888" s="25" t="s">
        <v>3288</v>
      </c>
      <c r="H888" s="23" t="s">
        <v>1095</v>
      </c>
    </row>
    <row r="889" spans="1:8" ht="15.75" x14ac:dyDescent="0.25">
      <c r="A889" t="e">
        <v>#N/A</v>
      </c>
      <c r="B889" s="57" t="s">
        <v>2075</v>
      </c>
      <c r="C889" s="22">
        <v>692</v>
      </c>
      <c r="D889" s="23" t="s">
        <v>2076</v>
      </c>
      <c r="E889" s="23" t="s">
        <v>2077</v>
      </c>
      <c r="F889" s="24" t="s">
        <v>229</v>
      </c>
      <c r="G889" s="25" t="s">
        <v>3289</v>
      </c>
      <c r="H889" s="34" t="s">
        <v>1095</v>
      </c>
    </row>
    <row r="890" spans="1:8" ht="15.75" x14ac:dyDescent="0.25">
      <c r="A890" t="e">
        <v>#N/A</v>
      </c>
      <c r="B890" s="26" t="s">
        <v>2078</v>
      </c>
      <c r="C890" s="22">
        <v>693</v>
      </c>
      <c r="D890" s="23" t="s">
        <v>2079</v>
      </c>
      <c r="E890" s="23" t="s">
        <v>2080</v>
      </c>
      <c r="F890" s="24" t="s">
        <v>229</v>
      </c>
      <c r="G890" s="25" t="s">
        <v>3290</v>
      </c>
      <c r="H890" s="23" t="s">
        <v>1095</v>
      </c>
    </row>
    <row r="891" spans="1:8" ht="15.75" x14ac:dyDescent="0.25">
      <c r="A891" t="e">
        <v>#N/A</v>
      </c>
      <c r="B891" s="26" t="s">
        <v>2081</v>
      </c>
      <c r="C891" s="22">
        <v>694</v>
      </c>
      <c r="D891" s="23" t="s">
        <v>389</v>
      </c>
      <c r="E891" s="23" t="s">
        <v>672</v>
      </c>
      <c r="F891" s="24" t="s">
        <v>229</v>
      </c>
      <c r="G891" s="25" t="s">
        <v>3291</v>
      </c>
      <c r="H891" s="23" t="s">
        <v>1095</v>
      </c>
    </row>
    <row r="892" spans="1:8" ht="15.75" x14ac:dyDescent="0.25">
      <c r="A892" t="e">
        <v>#N/A</v>
      </c>
      <c r="B892" s="27" t="s">
        <v>2082</v>
      </c>
      <c r="C892" s="22">
        <v>696</v>
      </c>
      <c r="D892" s="23" t="s">
        <v>1107</v>
      </c>
      <c r="E892" s="23" t="s">
        <v>803</v>
      </c>
      <c r="F892" s="24" t="s">
        <v>332</v>
      </c>
      <c r="G892" s="25" t="s">
        <v>3292</v>
      </c>
      <c r="H892" s="23" t="s">
        <v>1095</v>
      </c>
    </row>
    <row r="893" spans="1:8" ht="15.75" x14ac:dyDescent="0.25">
      <c r="A893" t="e">
        <v>#N/A</v>
      </c>
      <c r="B893" s="26" t="s">
        <v>2083</v>
      </c>
      <c r="C893" s="22">
        <v>699</v>
      </c>
      <c r="D893" s="23" t="s">
        <v>624</v>
      </c>
      <c r="E893" s="23" t="s">
        <v>2084</v>
      </c>
      <c r="F893" s="24" t="s">
        <v>229</v>
      </c>
      <c r="G893" s="25" t="s">
        <v>3293</v>
      </c>
      <c r="H893" s="23" t="s">
        <v>1095</v>
      </c>
    </row>
    <row r="894" spans="1:8" ht="15.75" x14ac:dyDescent="0.25">
      <c r="A894" t="e">
        <v>#N/A</v>
      </c>
      <c r="B894" s="21" t="s">
        <v>2085</v>
      </c>
      <c r="C894" s="22">
        <v>700</v>
      </c>
      <c r="D894" s="23" t="s">
        <v>2086</v>
      </c>
      <c r="E894" s="23" t="s">
        <v>2087</v>
      </c>
      <c r="F894" s="24" t="s">
        <v>274</v>
      </c>
      <c r="G894" s="25" t="s">
        <v>3294</v>
      </c>
      <c r="H894" s="23" t="s">
        <v>1095</v>
      </c>
    </row>
    <row r="895" spans="1:8" ht="15.75" x14ac:dyDescent="0.25">
      <c r="A895" t="e">
        <v>#N/A</v>
      </c>
      <c r="B895" s="26" t="s">
        <v>2088</v>
      </c>
      <c r="C895" s="22">
        <v>701</v>
      </c>
      <c r="D895" s="23" t="s">
        <v>2089</v>
      </c>
      <c r="E895" s="23" t="s">
        <v>2090</v>
      </c>
      <c r="F895" s="24" t="s">
        <v>229</v>
      </c>
      <c r="G895" s="25" t="s">
        <v>3295</v>
      </c>
      <c r="H895" s="23" t="s">
        <v>1095</v>
      </c>
    </row>
    <row r="896" spans="1:8" ht="15.75" x14ac:dyDescent="0.25">
      <c r="A896" t="e">
        <v>#N/A</v>
      </c>
      <c r="B896" s="21" t="s">
        <v>1540</v>
      </c>
      <c r="C896" s="22">
        <v>702</v>
      </c>
      <c r="D896" s="23" t="s">
        <v>1541</v>
      </c>
      <c r="E896" s="23" t="s">
        <v>415</v>
      </c>
      <c r="F896" s="24" t="s">
        <v>229</v>
      </c>
      <c r="G896" s="25" t="s">
        <v>3296</v>
      </c>
      <c r="H896" s="23" t="s">
        <v>1095</v>
      </c>
    </row>
    <row r="897" spans="1:8" ht="15.75" x14ac:dyDescent="0.25">
      <c r="A897" t="e">
        <v>#N/A</v>
      </c>
      <c r="B897" s="26" t="s">
        <v>2091</v>
      </c>
      <c r="C897" s="22">
        <v>703</v>
      </c>
      <c r="D897" s="23" t="s">
        <v>560</v>
      </c>
      <c r="E897" s="23" t="s">
        <v>2092</v>
      </c>
      <c r="F897" s="24" t="s">
        <v>229</v>
      </c>
      <c r="G897" s="25" t="s">
        <v>3297</v>
      </c>
      <c r="H897" s="23" t="s">
        <v>1095</v>
      </c>
    </row>
    <row r="898" spans="1:8" ht="15.75" x14ac:dyDescent="0.25">
      <c r="A898" t="e">
        <v>#N/A</v>
      </c>
      <c r="B898" s="27" t="s">
        <v>2093</v>
      </c>
      <c r="C898" s="22">
        <v>706</v>
      </c>
      <c r="D898" s="23" t="s">
        <v>428</v>
      </c>
      <c r="E898" s="23" t="s">
        <v>959</v>
      </c>
      <c r="F898" s="24" t="s">
        <v>282</v>
      </c>
      <c r="G898" s="25" t="s">
        <v>3298</v>
      </c>
      <c r="H898" s="23" t="s">
        <v>1095</v>
      </c>
    </row>
    <row r="899" spans="1:8" ht="15.75" x14ac:dyDescent="0.25">
      <c r="A899" t="e">
        <v>#N/A</v>
      </c>
      <c r="B899" s="26" t="s">
        <v>2094</v>
      </c>
      <c r="C899" s="22">
        <v>707</v>
      </c>
      <c r="D899" s="23" t="s">
        <v>687</v>
      </c>
      <c r="E899" s="23" t="s">
        <v>2095</v>
      </c>
      <c r="F899" s="24" t="s">
        <v>332</v>
      </c>
      <c r="G899" s="25" t="s">
        <v>3299</v>
      </c>
      <c r="H899" s="23" t="s">
        <v>1095</v>
      </c>
    </row>
    <row r="900" spans="1:8" ht="15.75" x14ac:dyDescent="0.25">
      <c r="A900" t="e">
        <v>#N/A</v>
      </c>
      <c r="B900" s="26" t="s">
        <v>2096</v>
      </c>
      <c r="C900" s="22">
        <v>709</v>
      </c>
      <c r="D900" s="23" t="s">
        <v>2097</v>
      </c>
      <c r="E900" s="23" t="s">
        <v>2098</v>
      </c>
      <c r="F900" s="24" t="s">
        <v>337</v>
      </c>
      <c r="G900" s="25" t="s">
        <v>3300</v>
      </c>
      <c r="H900" s="23" t="s">
        <v>1095</v>
      </c>
    </row>
    <row r="901" spans="1:8" ht="15.75" x14ac:dyDescent="0.25">
      <c r="A901" t="e">
        <v>#N/A</v>
      </c>
      <c r="B901" s="57" t="s">
        <v>2099</v>
      </c>
      <c r="C901" s="22">
        <v>713</v>
      </c>
      <c r="D901" s="23" t="s">
        <v>798</v>
      </c>
      <c r="E901" s="23" t="s">
        <v>2100</v>
      </c>
      <c r="F901" s="24" t="s">
        <v>229</v>
      </c>
      <c r="G901" s="25" t="s">
        <v>3301</v>
      </c>
      <c r="H901" s="23" t="s">
        <v>1095</v>
      </c>
    </row>
    <row r="902" spans="1:8" ht="15.75" x14ac:dyDescent="0.25">
      <c r="A902" t="e">
        <v>#N/A</v>
      </c>
      <c r="B902" s="26" t="s">
        <v>2101</v>
      </c>
      <c r="C902" s="22">
        <v>714</v>
      </c>
      <c r="D902" s="23" t="s">
        <v>2102</v>
      </c>
      <c r="E902" s="23" t="s">
        <v>2103</v>
      </c>
      <c r="F902" s="24" t="s">
        <v>229</v>
      </c>
      <c r="G902" s="25" t="s">
        <v>3302</v>
      </c>
      <c r="H902" s="23" t="s">
        <v>1095</v>
      </c>
    </row>
    <row r="903" spans="1:8" ht="15.75" x14ac:dyDescent="0.25">
      <c r="A903" t="e">
        <v>#N/A</v>
      </c>
      <c r="B903" s="26" t="s">
        <v>2104</v>
      </c>
      <c r="C903" s="22">
        <v>715</v>
      </c>
      <c r="D903" s="23" t="s">
        <v>362</v>
      </c>
      <c r="E903" s="23" t="s">
        <v>1664</v>
      </c>
      <c r="F903" s="24" t="s">
        <v>274</v>
      </c>
      <c r="G903" s="25" t="s">
        <v>3303</v>
      </c>
      <c r="H903" s="23" t="s">
        <v>1095</v>
      </c>
    </row>
    <row r="904" spans="1:8" ht="15.75" x14ac:dyDescent="0.25">
      <c r="A904" t="e">
        <v>#N/A</v>
      </c>
      <c r="B904" s="26" t="s">
        <v>2105</v>
      </c>
      <c r="C904" s="22">
        <v>716</v>
      </c>
      <c r="D904" s="23" t="s">
        <v>280</v>
      </c>
      <c r="E904" s="23" t="s">
        <v>946</v>
      </c>
      <c r="F904" s="24" t="s">
        <v>282</v>
      </c>
      <c r="G904" s="25" t="s">
        <v>3304</v>
      </c>
      <c r="H904" s="23" t="s">
        <v>1095</v>
      </c>
    </row>
    <row r="905" spans="1:8" ht="15.75" x14ac:dyDescent="0.25">
      <c r="A905" t="e">
        <v>#N/A</v>
      </c>
      <c r="B905" s="26" t="s">
        <v>2106</v>
      </c>
      <c r="C905" s="22">
        <v>717</v>
      </c>
      <c r="D905" s="23" t="s">
        <v>2107</v>
      </c>
      <c r="E905" s="23" t="s">
        <v>1130</v>
      </c>
      <c r="F905" s="24" t="s">
        <v>229</v>
      </c>
      <c r="G905" s="25" t="s">
        <v>3305</v>
      </c>
      <c r="H905" s="23" t="s">
        <v>1095</v>
      </c>
    </row>
    <row r="906" spans="1:8" ht="15.75" x14ac:dyDescent="0.25">
      <c r="A906" t="e">
        <v>#N/A</v>
      </c>
      <c r="B906" s="26" t="s">
        <v>2108</v>
      </c>
      <c r="C906" s="22">
        <v>719</v>
      </c>
      <c r="D906" s="23" t="s">
        <v>311</v>
      </c>
      <c r="E906" s="23" t="s">
        <v>2109</v>
      </c>
      <c r="F906" s="24" t="s">
        <v>229</v>
      </c>
      <c r="G906" s="25" t="s">
        <v>3306</v>
      </c>
      <c r="H906" s="23" t="s">
        <v>1095</v>
      </c>
    </row>
    <row r="907" spans="1:8" ht="15.75" x14ac:dyDescent="0.25">
      <c r="A907" t="e">
        <v>#N/A</v>
      </c>
      <c r="B907" s="21" t="s">
        <v>2110</v>
      </c>
      <c r="C907" s="22">
        <v>720</v>
      </c>
      <c r="D907" s="23" t="s">
        <v>235</v>
      </c>
      <c r="E907" s="23" t="s">
        <v>2111</v>
      </c>
      <c r="F907" s="24" t="s">
        <v>229</v>
      </c>
      <c r="G907" s="25" t="s">
        <v>3307</v>
      </c>
      <c r="H907" s="23" t="s">
        <v>1095</v>
      </c>
    </row>
    <row r="908" spans="1:8" ht="15.75" x14ac:dyDescent="0.25">
      <c r="A908" t="e">
        <v>#N/A</v>
      </c>
      <c r="B908" s="21" t="s">
        <v>2112</v>
      </c>
      <c r="C908" s="22">
        <v>721</v>
      </c>
      <c r="D908" s="23" t="s">
        <v>345</v>
      </c>
      <c r="E908" s="23" t="s">
        <v>2113</v>
      </c>
      <c r="F908" s="24" t="s">
        <v>229</v>
      </c>
      <c r="G908" s="25" t="s">
        <v>3308</v>
      </c>
      <c r="H908" s="23" t="s">
        <v>1095</v>
      </c>
    </row>
    <row r="909" spans="1:8" ht="15.75" x14ac:dyDescent="0.25">
      <c r="A909" t="e">
        <v>#N/A</v>
      </c>
      <c r="B909" s="67" t="s">
        <v>2114</v>
      </c>
      <c r="C909" s="22">
        <v>724</v>
      </c>
      <c r="D909" s="23" t="s">
        <v>378</v>
      </c>
      <c r="E909" s="23" t="s">
        <v>421</v>
      </c>
      <c r="F909" s="24" t="s">
        <v>229</v>
      </c>
      <c r="G909" s="25" t="s">
        <v>3309</v>
      </c>
      <c r="H909" s="23" t="s">
        <v>1095</v>
      </c>
    </row>
    <row r="910" spans="1:8" ht="15.75" x14ac:dyDescent="0.25">
      <c r="A910" t="e">
        <v>#N/A</v>
      </c>
      <c r="B910" s="57" t="s">
        <v>2115</v>
      </c>
      <c r="C910" s="22">
        <v>725</v>
      </c>
      <c r="D910" s="23" t="s">
        <v>687</v>
      </c>
      <c r="E910" s="23" t="s">
        <v>2116</v>
      </c>
      <c r="F910" s="24" t="s">
        <v>229</v>
      </c>
      <c r="G910" s="25" t="s">
        <v>3310</v>
      </c>
      <c r="H910" s="23" t="s">
        <v>1095</v>
      </c>
    </row>
    <row r="911" spans="1:8" ht="15.75" x14ac:dyDescent="0.25">
      <c r="A911" t="e">
        <v>#N/A</v>
      </c>
      <c r="B911" s="26" t="s">
        <v>2117</v>
      </c>
      <c r="C911" s="22">
        <v>727</v>
      </c>
      <c r="D911" s="23" t="s">
        <v>410</v>
      </c>
      <c r="E911" s="23" t="s">
        <v>2118</v>
      </c>
      <c r="F911" s="24" t="s">
        <v>229</v>
      </c>
      <c r="G911" s="25" t="s">
        <v>3311</v>
      </c>
      <c r="H911" s="23" t="s">
        <v>1095</v>
      </c>
    </row>
    <row r="912" spans="1:8" ht="15.75" x14ac:dyDescent="0.25">
      <c r="A912" t="e">
        <v>#N/A</v>
      </c>
      <c r="B912" s="21" t="s">
        <v>2119</v>
      </c>
      <c r="C912" s="22">
        <v>728</v>
      </c>
      <c r="D912" s="23" t="s">
        <v>578</v>
      </c>
      <c r="E912" s="23" t="s">
        <v>535</v>
      </c>
      <c r="F912" s="24" t="s">
        <v>229</v>
      </c>
      <c r="G912" s="25" t="s">
        <v>3312</v>
      </c>
      <c r="H912" s="23" t="s">
        <v>1095</v>
      </c>
    </row>
    <row r="913" spans="1:8" ht="15.75" x14ac:dyDescent="0.25">
      <c r="A913" t="e">
        <v>#N/A</v>
      </c>
      <c r="B913" s="21" t="s">
        <v>2120</v>
      </c>
      <c r="C913" s="22">
        <v>729</v>
      </c>
      <c r="D913" s="23" t="s">
        <v>280</v>
      </c>
      <c r="E913" s="23" t="s">
        <v>405</v>
      </c>
      <c r="F913" s="24" t="s">
        <v>229</v>
      </c>
      <c r="G913" s="25" t="s">
        <v>3313</v>
      </c>
      <c r="H913" s="23" t="s">
        <v>1095</v>
      </c>
    </row>
    <row r="914" spans="1:8" ht="15.75" x14ac:dyDescent="0.25">
      <c r="A914" t="e">
        <v>#N/A</v>
      </c>
      <c r="B914" s="21" t="s">
        <v>2121</v>
      </c>
      <c r="C914" s="22">
        <v>731</v>
      </c>
      <c r="D914" s="23" t="s">
        <v>455</v>
      </c>
      <c r="E914" s="23" t="s">
        <v>2122</v>
      </c>
      <c r="F914" s="24" t="s">
        <v>229</v>
      </c>
      <c r="G914" s="25" t="s">
        <v>3314</v>
      </c>
      <c r="H914" s="23" t="s">
        <v>1095</v>
      </c>
    </row>
    <row r="915" spans="1:8" ht="15.75" x14ac:dyDescent="0.25">
      <c r="A915" t="e">
        <v>#N/A</v>
      </c>
      <c r="B915" s="29" t="s">
        <v>2123</v>
      </c>
      <c r="C915" s="22">
        <v>745</v>
      </c>
      <c r="D915" s="23" t="s">
        <v>2124</v>
      </c>
      <c r="E915" s="23" t="s">
        <v>2125</v>
      </c>
      <c r="F915" s="24" t="s">
        <v>282</v>
      </c>
      <c r="G915" s="25" t="s">
        <v>3315</v>
      </c>
      <c r="H915" s="23" t="s">
        <v>1151</v>
      </c>
    </row>
    <row r="916" spans="1:8" ht="15.75" x14ac:dyDescent="0.25">
      <c r="A916" t="e">
        <v>#N/A</v>
      </c>
      <c r="B916" s="29" t="s">
        <v>2126</v>
      </c>
      <c r="C916" s="22">
        <v>746</v>
      </c>
      <c r="D916" s="23" t="s">
        <v>592</v>
      </c>
      <c r="E916" s="23" t="s">
        <v>2127</v>
      </c>
      <c r="F916" s="24" t="s">
        <v>332</v>
      </c>
      <c r="G916" s="25" t="s">
        <v>3316</v>
      </c>
      <c r="H916" s="23" t="s">
        <v>1151</v>
      </c>
    </row>
    <row r="917" spans="1:8" ht="15.75" x14ac:dyDescent="0.25">
      <c r="A917" t="e">
        <v>#N/A</v>
      </c>
      <c r="B917" s="26" t="s">
        <v>2128</v>
      </c>
      <c r="C917" s="22">
        <v>753</v>
      </c>
      <c r="D917" s="23" t="s">
        <v>1971</v>
      </c>
      <c r="E917" s="23" t="s">
        <v>2129</v>
      </c>
      <c r="F917" s="24" t="s">
        <v>282</v>
      </c>
      <c r="G917" s="25" t="s">
        <v>3317</v>
      </c>
      <c r="H917" s="23" t="s">
        <v>2130</v>
      </c>
    </row>
    <row r="918" spans="1:8" ht="15.75" x14ac:dyDescent="0.25">
      <c r="A918" t="e">
        <v>#N/A</v>
      </c>
      <c r="B918" s="26" t="s">
        <v>2131</v>
      </c>
      <c r="C918" s="22">
        <v>756</v>
      </c>
      <c r="D918" s="23" t="s">
        <v>695</v>
      </c>
      <c r="E918" s="23" t="s">
        <v>844</v>
      </c>
      <c r="F918" s="24" t="s">
        <v>282</v>
      </c>
      <c r="G918" s="25" t="s">
        <v>3318</v>
      </c>
      <c r="H918" s="23" t="s">
        <v>1164</v>
      </c>
    </row>
    <row r="919" spans="1:8" ht="15.75" x14ac:dyDescent="0.25">
      <c r="A919" t="e">
        <v>#N/A</v>
      </c>
      <c r="B919" s="26" t="s">
        <v>2132</v>
      </c>
      <c r="C919" s="22">
        <v>757</v>
      </c>
      <c r="D919" s="23" t="s">
        <v>1695</v>
      </c>
      <c r="E919" s="23" t="s">
        <v>1791</v>
      </c>
      <c r="F919" s="24" t="s">
        <v>282</v>
      </c>
      <c r="G919" s="25" t="s">
        <v>3319</v>
      </c>
      <c r="H919" s="23" t="s">
        <v>1164</v>
      </c>
    </row>
    <row r="920" spans="1:8" ht="15.75" x14ac:dyDescent="0.25">
      <c r="A920" t="e">
        <v>#N/A</v>
      </c>
      <c r="B920" s="26" t="s">
        <v>2133</v>
      </c>
      <c r="C920" s="22">
        <v>758</v>
      </c>
      <c r="D920" s="23" t="s">
        <v>351</v>
      </c>
      <c r="E920" s="23" t="s">
        <v>2134</v>
      </c>
      <c r="F920" s="24" t="s">
        <v>229</v>
      </c>
      <c r="G920" s="25" t="s">
        <v>3320</v>
      </c>
      <c r="H920" s="34" t="s">
        <v>1164</v>
      </c>
    </row>
    <row r="921" spans="1:8" ht="15.75" x14ac:dyDescent="0.25">
      <c r="A921" t="e">
        <v>#N/A</v>
      </c>
      <c r="B921" s="26" t="s">
        <v>2135</v>
      </c>
      <c r="C921" s="22">
        <v>760</v>
      </c>
      <c r="D921" s="23" t="s">
        <v>1324</v>
      </c>
      <c r="E921" s="23" t="s">
        <v>2098</v>
      </c>
      <c r="F921" s="24" t="s">
        <v>337</v>
      </c>
      <c r="G921" s="25" t="s">
        <v>3321</v>
      </c>
      <c r="H921" s="23" t="s">
        <v>1164</v>
      </c>
    </row>
    <row r="922" spans="1:8" ht="15.75" x14ac:dyDescent="0.25">
      <c r="A922" t="e">
        <v>#N/A</v>
      </c>
      <c r="B922" s="26" t="s">
        <v>2136</v>
      </c>
      <c r="C922" s="22">
        <v>762</v>
      </c>
      <c r="D922" s="23" t="s">
        <v>1583</v>
      </c>
      <c r="E922" s="23" t="s">
        <v>1163</v>
      </c>
      <c r="F922" s="24" t="s">
        <v>249</v>
      </c>
      <c r="G922" s="25" t="s">
        <v>3322</v>
      </c>
      <c r="H922" s="23" t="s">
        <v>1164</v>
      </c>
    </row>
    <row r="923" spans="1:8" ht="15.75" x14ac:dyDescent="0.25">
      <c r="A923" t="e">
        <v>#N/A</v>
      </c>
      <c r="B923" s="26" t="s">
        <v>2137</v>
      </c>
      <c r="C923" s="22">
        <v>764</v>
      </c>
      <c r="D923" s="23" t="s">
        <v>667</v>
      </c>
      <c r="E923" s="23" t="s">
        <v>2138</v>
      </c>
      <c r="F923" s="24" t="s">
        <v>249</v>
      </c>
      <c r="G923" s="25" t="s">
        <v>3323</v>
      </c>
      <c r="H923" s="23" t="s">
        <v>1164</v>
      </c>
    </row>
    <row r="924" spans="1:8" ht="15.75" x14ac:dyDescent="0.25">
      <c r="A924" t="e">
        <v>#N/A</v>
      </c>
      <c r="B924" s="26" t="s">
        <v>2139</v>
      </c>
      <c r="C924" s="22">
        <v>766</v>
      </c>
      <c r="D924" s="23" t="s">
        <v>1162</v>
      </c>
      <c r="E924" s="23" t="s">
        <v>2140</v>
      </c>
      <c r="F924" s="24" t="s">
        <v>229</v>
      </c>
      <c r="G924" s="25" t="s">
        <v>3324</v>
      </c>
      <c r="H924" s="23" t="s">
        <v>1164</v>
      </c>
    </row>
    <row r="925" spans="1:8" ht="15.75" x14ac:dyDescent="0.25">
      <c r="A925" t="e">
        <v>#N/A</v>
      </c>
      <c r="B925" s="26" t="s">
        <v>2141</v>
      </c>
      <c r="C925" s="22">
        <v>767</v>
      </c>
      <c r="D925" s="23" t="s">
        <v>537</v>
      </c>
      <c r="E925" s="23" t="s">
        <v>2142</v>
      </c>
      <c r="F925" s="24" t="s">
        <v>332</v>
      </c>
      <c r="G925" s="25" t="s">
        <v>3325</v>
      </c>
      <c r="H925" s="23" t="s">
        <v>1164</v>
      </c>
    </row>
    <row r="926" spans="1:8" ht="15.75" x14ac:dyDescent="0.25">
      <c r="A926" t="e">
        <v>#N/A</v>
      </c>
      <c r="B926" s="26" t="s">
        <v>2143</v>
      </c>
      <c r="C926" s="22">
        <v>768</v>
      </c>
      <c r="D926" s="23" t="s">
        <v>490</v>
      </c>
      <c r="E926" s="23" t="s">
        <v>2142</v>
      </c>
      <c r="F926" s="24" t="s">
        <v>229</v>
      </c>
      <c r="G926" s="25" t="s">
        <v>3326</v>
      </c>
      <c r="H926" s="23" t="s">
        <v>1164</v>
      </c>
    </row>
    <row r="927" spans="1:8" ht="15.75" x14ac:dyDescent="0.25">
      <c r="A927" t="e">
        <v>#N/A</v>
      </c>
      <c r="B927" s="58" t="s">
        <v>2144</v>
      </c>
      <c r="C927">
        <v>1001</v>
      </c>
      <c r="D927" s="56" t="s">
        <v>2145</v>
      </c>
      <c r="E927" s="56" t="s">
        <v>2146</v>
      </c>
      <c r="F927" s="56" t="s">
        <v>1208</v>
      </c>
      <c r="G927" s="25" t="s">
        <v>3327</v>
      </c>
      <c r="H927" s="56" t="s">
        <v>230</v>
      </c>
    </row>
    <row r="928" spans="1:8" ht="15.75" x14ac:dyDescent="0.25">
      <c r="A928" t="e">
        <v>#N/A</v>
      </c>
      <c r="B928" s="58" t="s">
        <v>2147</v>
      </c>
      <c r="C928">
        <v>1002</v>
      </c>
      <c r="D928" s="56" t="s">
        <v>1178</v>
      </c>
      <c r="E928" s="56" t="s">
        <v>2148</v>
      </c>
      <c r="F928" s="56" t="s">
        <v>1208</v>
      </c>
      <c r="G928" s="25" t="s">
        <v>3328</v>
      </c>
      <c r="H928" s="56" t="s">
        <v>230</v>
      </c>
    </row>
    <row r="929" spans="1:8" ht="15.75" x14ac:dyDescent="0.25">
      <c r="A929" t="e">
        <v>#N/A</v>
      </c>
      <c r="B929" s="58" t="s">
        <v>2149</v>
      </c>
      <c r="C929">
        <v>1003</v>
      </c>
      <c r="D929" s="56" t="s">
        <v>1221</v>
      </c>
      <c r="E929" s="56" t="s">
        <v>692</v>
      </c>
      <c r="F929" s="56" t="s">
        <v>1199</v>
      </c>
      <c r="G929" s="25" t="s">
        <v>3329</v>
      </c>
      <c r="H929" s="56" t="s">
        <v>230</v>
      </c>
    </row>
    <row r="930" spans="1:8" ht="15.75" x14ac:dyDescent="0.25">
      <c r="A930" t="e">
        <v>#N/A</v>
      </c>
      <c r="B930" s="58" t="s">
        <v>2150</v>
      </c>
      <c r="C930">
        <v>1004</v>
      </c>
      <c r="D930" s="56" t="s">
        <v>2151</v>
      </c>
      <c r="E930" s="56" t="s">
        <v>2152</v>
      </c>
      <c r="F930" s="56" t="s">
        <v>1180</v>
      </c>
      <c r="G930" s="25" t="s">
        <v>3330</v>
      </c>
      <c r="H930" s="56" t="s">
        <v>230</v>
      </c>
    </row>
    <row r="931" spans="1:8" ht="15.75" x14ac:dyDescent="0.25">
      <c r="A931" t="e">
        <v>#N/A</v>
      </c>
      <c r="B931" s="58" t="s">
        <v>2153</v>
      </c>
      <c r="C931">
        <v>1006</v>
      </c>
      <c r="D931" s="56" t="s">
        <v>1218</v>
      </c>
      <c r="E931" s="56" t="s">
        <v>1950</v>
      </c>
      <c r="F931" s="56" t="s">
        <v>1188</v>
      </c>
      <c r="G931" s="25" t="s">
        <v>3331</v>
      </c>
      <c r="H931" s="56" t="s">
        <v>297</v>
      </c>
    </row>
    <row r="932" spans="1:8" ht="15.75" x14ac:dyDescent="0.25">
      <c r="A932" t="e">
        <v>#N/A</v>
      </c>
      <c r="B932" s="58" t="s">
        <v>2154</v>
      </c>
      <c r="C932">
        <v>1010</v>
      </c>
      <c r="D932" s="56" t="s">
        <v>1522</v>
      </c>
      <c r="E932" s="56" t="s">
        <v>1449</v>
      </c>
      <c r="F932" s="56" t="s">
        <v>1180</v>
      </c>
      <c r="G932" s="25" t="s">
        <v>3332</v>
      </c>
      <c r="H932" s="56" t="s">
        <v>297</v>
      </c>
    </row>
    <row r="933" spans="1:8" ht="15.75" x14ac:dyDescent="0.25">
      <c r="A933" t="e">
        <v>#N/A</v>
      </c>
      <c r="B933" s="58" t="s">
        <v>2159</v>
      </c>
      <c r="C933">
        <v>1017</v>
      </c>
      <c r="D933" s="56" t="s">
        <v>1262</v>
      </c>
      <c r="E933" s="56" t="s">
        <v>2052</v>
      </c>
      <c r="F933" s="56" t="s">
        <v>1180</v>
      </c>
      <c r="G933" s="25" t="s">
        <v>3333</v>
      </c>
      <c r="H933" s="56" t="s">
        <v>353</v>
      </c>
    </row>
    <row r="934" spans="1:8" ht="15.75" x14ac:dyDescent="0.25">
      <c r="A934" t="e">
        <v>#N/A</v>
      </c>
      <c r="B934" s="58" t="s">
        <v>2160</v>
      </c>
      <c r="C934">
        <v>1018</v>
      </c>
      <c r="D934" s="56" t="s">
        <v>2161</v>
      </c>
      <c r="E934" s="56" t="s">
        <v>1069</v>
      </c>
      <c r="F934" s="56" t="s">
        <v>1180</v>
      </c>
      <c r="G934" s="25" t="s">
        <v>3334</v>
      </c>
      <c r="H934" s="56" t="s">
        <v>353</v>
      </c>
    </row>
    <row r="935" spans="1:8" ht="15.75" x14ac:dyDescent="0.25">
      <c r="A935" t="e">
        <v>#N/A</v>
      </c>
      <c r="B935" s="58" t="s">
        <v>2162</v>
      </c>
      <c r="C935">
        <v>1019</v>
      </c>
      <c r="D935" s="56" t="s">
        <v>2163</v>
      </c>
      <c r="E935" s="56" t="s">
        <v>485</v>
      </c>
      <c r="F935" s="56" t="s">
        <v>1180</v>
      </c>
      <c r="G935" s="25" t="s">
        <v>3335</v>
      </c>
      <c r="H935" s="56" t="s">
        <v>353</v>
      </c>
    </row>
    <row r="936" spans="1:8" ht="15.75" x14ac:dyDescent="0.25">
      <c r="A936" t="e">
        <v>#N/A</v>
      </c>
      <c r="B936" s="58" t="s">
        <v>2164</v>
      </c>
      <c r="C936">
        <v>1020</v>
      </c>
      <c r="D936" s="56" t="s">
        <v>2165</v>
      </c>
      <c r="E936" s="56" t="s">
        <v>2166</v>
      </c>
      <c r="F936" s="56" t="s">
        <v>1188</v>
      </c>
      <c r="G936" s="25" t="s">
        <v>3336</v>
      </c>
      <c r="H936" s="56" t="s">
        <v>353</v>
      </c>
    </row>
    <row r="937" spans="1:8" ht="15.75" x14ac:dyDescent="0.25">
      <c r="A937" t="e">
        <v>#N/A</v>
      </c>
      <c r="B937" s="58" t="s">
        <v>2167</v>
      </c>
      <c r="C937">
        <v>1021</v>
      </c>
      <c r="D937" s="56" t="s">
        <v>1448</v>
      </c>
      <c r="E937" s="56" t="s">
        <v>410</v>
      </c>
      <c r="F937" s="56" t="s">
        <v>1180</v>
      </c>
      <c r="G937" s="25" t="s">
        <v>3337</v>
      </c>
      <c r="H937" s="56" t="s">
        <v>353</v>
      </c>
    </row>
    <row r="938" spans="1:8" ht="15.75" x14ac:dyDescent="0.25">
      <c r="A938" t="e">
        <v>#N/A</v>
      </c>
      <c r="B938" s="58" t="s">
        <v>2168</v>
      </c>
      <c r="C938">
        <v>1022</v>
      </c>
      <c r="D938" s="56" t="s">
        <v>2169</v>
      </c>
      <c r="E938" s="56" t="s">
        <v>236</v>
      </c>
      <c r="F938" s="56" t="s">
        <v>1229</v>
      </c>
      <c r="G938" s="25" t="s">
        <v>3338</v>
      </c>
      <c r="H938" s="56" t="s">
        <v>353</v>
      </c>
    </row>
    <row r="939" spans="1:8" ht="15.75" x14ac:dyDescent="0.25">
      <c r="A939" t="e">
        <v>#N/A</v>
      </c>
      <c r="B939" s="58" t="s">
        <v>2170</v>
      </c>
      <c r="C939">
        <v>1023</v>
      </c>
      <c r="D939" s="56" t="s">
        <v>1379</v>
      </c>
      <c r="E939" s="56" t="s">
        <v>2171</v>
      </c>
      <c r="F939" s="56" t="s">
        <v>1199</v>
      </c>
      <c r="G939" s="25" t="s">
        <v>3339</v>
      </c>
      <c r="H939" s="56" t="s">
        <v>353</v>
      </c>
    </row>
    <row r="940" spans="1:8" ht="15.75" x14ac:dyDescent="0.25">
      <c r="A940" t="e">
        <v>#N/A</v>
      </c>
      <c r="B940" s="58" t="s">
        <v>2172</v>
      </c>
      <c r="C940">
        <v>1024</v>
      </c>
      <c r="D940" s="56" t="s">
        <v>2173</v>
      </c>
      <c r="E940" s="56" t="s">
        <v>2174</v>
      </c>
      <c r="F940" s="56" t="s">
        <v>1192</v>
      </c>
      <c r="G940" s="25" t="s">
        <v>3340</v>
      </c>
      <c r="H940" s="56" t="s">
        <v>353</v>
      </c>
    </row>
    <row r="941" spans="1:8" ht="15.75" x14ac:dyDescent="0.25">
      <c r="A941" t="e">
        <v>#N/A</v>
      </c>
      <c r="B941" s="58" t="s">
        <v>2175</v>
      </c>
      <c r="C941">
        <v>1026</v>
      </c>
      <c r="D941" s="56" t="s">
        <v>2176</v>
      </c>
      <c r="E941" s="56" t="s">
        <v>1079</v>
      </c>
      <c r="F941" s="56" t="s">
        <v>1229</v>
      </c>
      <c r="G941" s="25" t="s">
        <v>3341</v>
      </c>
      <c r="H941" s="56" t="s">
        <v>353</v>
      </c>
    </row>
    <row r="942" spans="1:8" ht="15.75" x14ac:dyDescent="0.25">
      <c r="A942" t="e">
        <v>#N/A</v>
      </c>
      <c r="B942" s="58" t="s">
        <v>2177</v>
      </c>
      <c r="C942">
        <v>1027</v>
      </c>
      <c r="D942" s="56" t="s">
        <v>1505</v>
      </c>
      <c r="E942" s="56" t="s">
        <v>2178</v>
      </c>
      <c r="F942" s="56" t="s">
        <v>1229</v>
      </c>
      <c r="G942" s="25" t="s">
        <v>3342</v>
      </c>
      <c r="H942" s="56" t="s">
        <v>353</v>
      </c>
    </row>
    <row r="943" spans="1:8" ht="15.75" x14ac:dyDescent="0.25">
      <c r="A943" t="e">
        <v>#N/A</v>
      </c>
      <c r="B943" s="58" t="s">
        <v>2179</v>
      </c>
      <c r="C943">
        <v>1028</v>
      </c>
      <c r="D943" s="56" t="s">
        <v>1218</v>
      </c>
      <c r="E943" s="56" t="s">
        <v>2180</v>
      </c>
      <c r="F943" s="56" t="s">
        <v>1180</v>
      </c>
      <c r="G943" s="25" t="s">
        <v>3343</v>
      </c>
      <c r="H943" s="56" t="s">
        <v>353</v>
      </c>
    </row>
    <row r="944" spans="1:8" ht="15.75" x14ac:dyDescent="0.25">
      <c r="A944" t="e">
        <v>#N/A</v>
      </c>
      <c r="B944" s="58" t="s">
        <v>2181</v>
      </c>
      <c r="C944">
        <v>1029</v>
      </c>
      <c r="D944" s="56" t="s">
        <v>2182</v>
      </c>
      <c r="E944" s="56" t="s">
        <v>2183</v>
      </c>
      <c r="F944" s="56" t="s">
        <v>1180</v>
      </c>
      <c r="G944" s="25" t="s">
        <v>3344</v>
      </c>
      <c r="H944" s="56" t="s">
        <v>353</v>
      </c>
    </row>
    <row r="945" spans="1:8" ht="15.75" x14ac:dyDescent="0.25">
      <c r="A945" t="e">
        <v>#N/A</v>
      </c>
      <c r="B945" s="58" t="s">
        <v>2184</v>
      </c>
      <c r="C945">
        <v>1030</v>
      </c>
      <c r="D945" s="56" t="s">
        <v>1400</v>
      </c>
      <c r="E945" s="56" t="s">
        <v>993</v>
      </c>
      <c r="F945" s="56" t="s">
        <v>1180</v>
      </c>
      <c r="G945" s="25" t="s">
        <v>3345</v>
      </c>
      <c r="H945" s="56" t="s">
        <v>353</v>
      </c>
    </row>
    <row r="946" spans="1:8" ht="15.75" x14ac:dyDescent="0.25">
      <c r="A946" t="e">
        <v>#N/A</v>
      </c>
      <c r="B946" s="58" t="s">
        <v>2185</v>
      </c>
      <c r="C946">
        <v>1031</v>
      </c>
      <c r="D946" s="56" t="s">
        <v>2161</v>
      </c>
      <c r="E946" s="56" t="s">
        <v>242</v>
      </c>
      <c r="F946" s="56" t="s">
        <v>1180</v>
      </c>
      <c r="G946" s="25" t="s">
        <v>3346</v>
      </c>
      <c r="H946" s="56" t="s">
        <v>353</v>
      </c>
    </row>
    <row r="947" spans="1:8" ht="15.75" x14ac:dyDescent="0.25">
      <c r="A947" t="e">
        <v>#N/A</v>
      </c>
      <c r="B947" s="58" t="s">
        <v>2186</v>
      </c>
      <c r="C947">
        <v>1032</v>
      </c>
      <c r="D947" s="56" t="s">
        <v>1405</v>
      </c>
      <c r="E947" s="56" t="s">
        <v>395</v>
      </c>
      <c r="F947" s="56" t="s">
        <v>1180</v>
      </c>
      <c r="G947" s="25" t="s">
        <v>3347</v>
      </c>
      <c r="H947" s="56" t="s">
        <v>353</v>
      </c>
    </row>
    <row r="948" spans="1:8" ht="15.75" x14ac:dyDescent="0.25">
      <c r="A948" t="e">
        <v>#N/A</v>
      </c>
      <c r="B948" s="58" t="s">
        <v>2187</v>
      </c>
      <c r="C948">
        <v>1034</v>
      </c>
      <c r="D948" s="56" t="s">
        <v>1201</v>
      </c>
      <c r="E948" s="56" t="s">
        <v>2188</v>
      </c>
      <c r="F948" s="56" t="s">
        <v>1180</v>
      </c>
      <c r="G948" s="25" t="s">
        <v>3348</v>
      </c>
      <c r="H948" s="56" t="s">
        <v>376</v>
      </c>
    </row>
    <row r="949" spans="1:8" ht="15.75" x14ac:dyDescent="0.25">
      <c r="A949" t="e">
        <v>#N/A</v>
      </c>
      <c r="B949" s="58" t="s">
        <v>2189</v>
      </c>
      <c r="C949">
        <v>1035</v>
      </c>
      <c r="D949" s="56" t="s">
        <v>1496</v>
      </c>
      <c r="E949" s="56" t="s">
        <v>2190</v>
      </c>
      <c r="F949" s="56" t="s">
        <v>1180</v>
      </c>
      <c r="G949" s="25" t="s">
        <v>3349</v>
      </c>
      <c r="H949" s="56" t="s">
        <v>376</v>
      </c>
    </row>
    <row r="950" spans="1:8" ht="15.75" x14ac:dyDescent="0.25">
      <c r="A950" t="e">
        <v>#N/A</v>
      </c>
      <c r="B950" s="58" t="s">
        <v>2191</v>
      </c>
      <c r="C950">
        <v>1036</v>
      </c>
      <c r="D950" s="56" t="s">
        <v>1499</v>
      </c>
      <c r="E950" s="56" t="s">
        <v>938</v>
      </c>
      <c r="F950" s="56" t="s">
        <v>1180</v>
      </c>
      <c r="G950" s="25" t="s">
        <v>3350</v>
      </c>
      <c r="H950" s="56" t="s">
        <v>376</v>
      </c>
    </row>
    <row r="951" spans="1:8" ht="15.75" x14ac:dyDescent="0.25">
      <c r="A951" t="e">
        <v>#N/A</v>
      </c>
      <c r="B951" s="58" t="s">
        <v>2192</v>
      </c>
      <c r="C951">
        <v>1037</v>
      </c>
      <c r="D951" s="56" t="s">
        <v>1405</v>
      </c>
      <c r="E951" s="56" t="s">
        <v>1393</v>
      </c>
      <c r="F951" s="56" t="s">
        <v>1180</v>
      </c>
      <c r="G951" s="25" t="s">
        <v>3351</v>
      </c>
      <c r="H951" s="56" t="s">
        <v>376</v>
      </c>
    </row>
    <row r="952" spans="1:8" ht="15.75" x14ac:dyDescent="0.25">
      <c r="A952" t="e">
        <v>#N/A</v>
      </c>
      <c r="B952" s="58" t="s">
        <v>2193</v>
      </c>
      <c r="C952">
        <v>1038</v>
      </c>
      <c r="D952" s="56" t="s">
        <v>2194</v>
      </c>
      <c r="E952" s="56" t="s">
        <v>915</v>
      </c>
      <c r="F952" s="56" t="s">
        <v>1229</v>
      </c>
      <c r="G952" s="25" t="s">
        <v>3352</v>
      </c>
      <c r="H952" s="56" t="s">
        <v>376</v>
      </c>
    </row>
    <row r="953" spans="1:8" ht="15.75" x14ac:dyDescent="0.25">
      <c r="A953" t="e">
        <v>#N/A</v>
      </c>
      <c r="B953" s="58" t="s">
        <v>2195</v>
      </c>
      <c r="C953">
        <v>1039</v>
      </c>
      <c r="D953" s="56" t="s">
        <v>1239</v>
      </c>
      <c r="E953" s="56" t="s">
        <v>397</v>
      </c>
      <c r="F953" s="56" t="s">
        <v>1192</v>
      </c>
      <c r="G953" s="25" t="s">
        <v>3353</v>
      </c>
      <c r="H953" s="56" t="s">
        <v>376</v>
      </c>
    </row>
    <row r="954" spans="1:8" ht="15.75" x14ac:dyDescent="0.25">
      <c r="A954" t="e">
        <v>#N/A</v>
      </c>
      <c r="B954" s="58" t="s">
        <v>2196</v>
      </c>
      <c r="C954">
        <v>1041</v>
      </c>
      <c r="D954" s="56" t="s">
        <v>2197</v>
      </c>
      <c r="E954" s="56" t="s">
        <v>2198</v>
      </c>
      <c r="F954" s="56" t="s">
        <v>1180</v>
      </c>
      <c r="G954" s="25" t="s">
        <v>3354</v>
      </c>
      <c r="H954" s="56" t="s">
        <v>450</v>
      </c>
    </row>
    <row r="955" spans="1:8" ht="15.75" x14ac:dyDescent="0.25">
      <c r="A955" t="e">
        <v>#N/A</v>
      </c>
      <c r="B955" s="58" t="s">
        <v>2199</v>
      </c>
      <c r="C955">
        <v>1044</v>
      </c>
      <c r="D955" s="56" t="s">
        <v>2200</v>
      </c>
      <c r="E955" s="56" t="s">
        <v>453</v>
      </c>
      <c r="F955" s="56" t="s">
        <v>1199</v>
      </c>
      <c r="G955" s="25" t="s">
        <v>3355</v>
      </c>
      <c r="H955" s="56" t="s">
        <v>450</v>
      </c>
    </row>
    <row r="956" spans="1:8" ht="15.75" x14ac:dyDescent="0.25">
      <c r="A956" t="e">
        <v>#N/A</v>
      </c>
      <c r="B956" s="58" t="s">
        <v>2201</v>
      </c>
      <c r="C956">
        <v>1047</v>
      </c>
      <c r="D956" s="56" t="s">
        <v>1206</v>
      </c>
      <c r="E956" s="56" t="s">
        <v>2202</v>
      </c>
      <c r="F956" s="56" t="s">
        <v>1199</v>
      </c>
      <c r="G956" s="25" t="s">
        <v>3356</v>
      </c>
      <c r="H956" s="56" t="s">
        <v>496</v>
      </c>
    </row>
    <row r="957" spans="1:8" ht="15.75" x14ac:dyDescent="0.25">
      <c r="A957" t="e">
        <v>#N/A</v>
      </c>
      <c r="B957" s="58" t="s">
        <v>2203</v>
      </c>
      <c r="C957">
        <v>1049</v>
      </c>
      <c r="D957" s="56" t="s">
        <v>2204</v>
      </c>
      <c r="E957" s="56" t="s">
        <v>903</v>
      </c>
      <c r="F957" s="56" t="s">
        <v>1188</v>
      </c>
      <c r="G957" s="25" t="s">
        <v>3357</v>
      </c>
      <c r="H957" s="56" t="s">
        <v>496</v>
      </c>
    </row>
    <row r="958" spans="1:8" ht="15.75" x14ac:dyDescent="0.25">
      <c r="A958" t="e">
        <v>#N/A</v>
      </c>
      <c r="B958" s="58" t="s">
        <v>2205</v>
      </c>
      <c r="C958">
        <v>1056</v>
      </c>
      <c r="D958" s="56" t="s">
        <v>1184</v>
      </c>
      <c r="E958" s="56" t="s">
        <v>2206</v>
      </c>
      <c r="F958" s="56" t="s">
        <v>1180</v>
      </c>
      <c r="G958" s="25" t="s">
        <v>3358</v>
      </c>
      <c r="H958" s="56" t="s">
        <v>616</v>
      </c>
    </row>
    <row r="959" spans="1:8" ht="15.75" x14ac:dyDescent="0.25">
      <c r="A959" t="e">
        <v>#N/A</v>
      </c>
      <c r="B959" s="58" t="s">
        <v>2207</v>
      </c>
      <c r="C959">
        <v>1058</v>
      </c>
      <c r="D959" s="56" t="s">
        <v>1376</v>
      </c>
      <c r="E959" s="56" t="s">
        <v>2208</v>
      </c>
      <c r="F959" s="56" t="s">
        <v>1180</v>
      </c>
      <c r="G959" s="25" t="s">
        <v>3359</v>
      </c>
      <c r="H959" s="56" t="s">
        <v>616</v>
      </c>
    </row>
    <row r="960" spans="1:8" ht="15.75" x14ac:dyDescent="0.25">
      <c r="A960" t="e">
        <v>#N/A</v>
      </c>
      <c r="B960" s="58"/>
      <c r="C960">
        <v>1062</v>
      </c>
      <c r="D960" s="56" t="s">
        <v>2209</v>
      </c>
      <c r="E960" s="56" t="s">
        <v>2210</v>
      </c>
      <c r="F960" s="56" t="s">
        <v>1188</v>
      </c>
      <c r="G960" s="25" t="s">
        <v>3360</v>
      </c>
      <c r="H960" s="56" t="s">
        <v>616</v>
      </c>
    </row>
    <row r="961" spans="1:8" ht="15.75" x14ac:dyDescent="0.25">
      <c r="A961" t="e">
        <v>#N/A</v>
      </c>
      <c r="B961" s="58" t="s">
        <v>2211</v>
      </c>
      <c r="C961">
        <v>1063</v>
      </c>
      <c r="D961" s="56" t="s">
        <v>1341</v>
      </c>
      <c r="E961" s="56" t="s">
        <v>1007</v>
      </c>
      <c r="F961" s="56" t="s">
        <v>1180</v>
      </c>
      <c r="G961" s="25" t="s">
        <v>3361</v>
      </c>
      <c r="H961" s="56" t="s">
        <v>616</v>
      </c>
    </row>
    <row r="962" spans="1:8" ht="15.75" x14ac:dyDescent="0.25">
      <c r="A962" t="e">
        <v>#N/A</v>
      </c>
      <c r="B962" s="58" t="s">
        <v>2212</v>
      </c>
      <c r="C962">
        <v>1065</v>
      </c>
      <c r="D962" s="56" t="s">
        <v>1221</v>
      </c>
      <c r="E962" s="56" t="s">
        <v>2213</v>
      </c>
      <c r="F962" s="56" t="s">
        <v>1229</v>
      </c>
      <c r="G962" s="25" t="s">
        <v>3362</v>
      </c>
      <c r="H962" s="56" t="s">
        <v>616</v>
      </c>
    </row>
    <row r="963" spans="1:8" ht="15.75" x14ac:dyDescent="0.25">
      <c r="A963" t="e">
        <v>#N/A</v>
      </c>
      <c r="B963" s="58"/>
      <c r="C963">
        <v>1071</v>
      </c>
      <c r="D963" s="56" t="s">
        <v>1407</v>
      </c>
      <c r="E963" s="56" t="s">
        <v>2214</v>
      </c>
      <c r="F963" s="56" t="s">
        <v>1180</v>
      </c>
      <c r="G963" s="25" t="s">
        <v>3363</v>
      </c>
      <c r="H963" s="56" t="s">
        <v>616</v>
      </c>
    </row>
    <row r="964" spans="1:8" ht="15.75" x14ac:dyDescent="0.25">
      <c r="A964" t="e">
        <v>#N/A</v>
      </c>
      <c r="B964" s="58" t="s">
        <v>2215</v>
      </c>
      <c r="C964">
        <v>1072</v>
      </c>
      <c r="D964" s="56" t="s">
        <v>1366</v>
      </c>
      <c r="E964" s="56" t="s">
        <v>2216</v>
      </c>
      <c r="F964" s="56" t="s">
        <v>1180</v>
      </c>
      <c r="G964" s="25" t="s">
        <v>3364</v>
      </c>
      <c r="H964" s="56" t="s">
        <v>703</v>
      </c>
    </row>
    <row r="965" spans="1:8" ht="15.75" x14ac:dyDescent="0.25">
      <c r="A965" t="e">
        <v>#N/A</v>
      </c>
      <c r="B965" s="58" t="s">
        <v>2217</v>
      </c>
      <c r="C965">
        <v>1093</v>
      </c>
      <c r="D965" s="56" t="s">
        <v>2218</v>
      </c>
      <c r="E965" s="56" t="s">
        <v>853</v>
      </c>
      <c r="F965" s="56" t="s">
        <v>1188</v>
      </c>
      <c r="G965" s="25" t="s">
        <v>3365</v>
      </c>
      <c r="H965" s="56" t="s">
        <v>718</v>
      </c>
    </row>
    <row r="966" spans="1:8" ht="15.75" x14ac:dyDescent="0.25">
      <c r="A966" t="e">
        <v>#N/A</v>
      </c>
      <c r="B966" s="58" t="s">
        <v>2219</v>
      </c>
      <c r="C966">
        <v>1096</v>
      </c>
      <c r="D966" s="56" t="s">
        <v>1288</v>
      </c>
      <c r="E966" s="56" t="s">
        <v>727</v>
      </c>
      <c r="F966" s="56" t="s">
        <v>1208</v>
      </c>
      <c r="G966" s="25" t="s">
        <v>3366</v>
      </c>
      <c r="H966" s="56" t="s">
        <v>718</v>
      </c>
    </row>
    <row r="967" spans="1:8" ht="15.75" x14ac:dyDescent="0.25">
      <c r="A967" t="e">
        <v>#N/A</v>
      </c>
      <c r="B967" s="58" t="s">
        <v>2220</v>
      </c>
      <c r="C967">
        <v>1098</v>
      </c>
      <c r="D967" s="56" t="s">
        <v>1218</v>
      </c>
      <c r="E967" s="56" t="s">
        <v>299</v>
      </c>
      <c r="F967" s="56" t="s">
        <v>1188</v>
      </c>
      <c r="G967" s="25" t="s">
        <v>3367</v>
      </c>
      <c r="H967" s="56" t="s">
        <v>746</v>
      </c>
    </row>
    <row r="968" spans="1:8" ht="15.75" x14ac:dyDescent="0.25">
      <c r="A968" t="e">
        <v>#N/A</v>
      </c>
      <c r="B968" s="58" t="s">
        <v>2221</v>
      </c>
      <c r="C968">
        <v>1099</v>
      </c>
      <c r="D968" s="56" t="s">
        <v>1316</v>
      </c>
      <c r="E968" s="56" t="s">
        <v>2222</v>
      </c>
      <c r="F968" s="56" t="s">
        <v>1188</v>
      </c>
      <c r="G968" s="25" t="s">
        <v>3368</v>
      </c>
      <c r="H968" s="56" t="s">
        <v>746</v>
      </c>
    </row>
    <row r="969" spans="1:8" ht="15.75" x14ac:dyDescent="0.25">
      <c r="A969" t="e">
        <v>#N/A</v>
      </c>
      <c r="B969" s="58" t="s">
        <v>2223</v>
      </c>
      <c r="C969">
        <v>1101</v>
      </c>
      <c r="D969" s="56" t="s">
        <v>2224</v>
      </c>
      <c r="E969" s="56" t="s">
        <v>1322</v>
      </c>
      <c r="F969" s="56" t="s">
        <v>2225</v>
      </c>
      <c r="G969" s="25" t="s">
        <v>3369</v>
      </c>
      <c r="H969" s="56" t="s">
        <v>746</v>
      </c>
    </row>
    <row r="970" spans="1:8" ht="15.75" x14ac:dyDescent="0.25">
      <c r="A970" t="e">
        <v>#N/A</v>
      </c>
      <c r="B970" s="58" t="s">
        <v>2226</v>
      </c>
      <c r="C970">
        <v>1105</v>
      </c>
      <c r="D970" s="56" t="s">
        <v>1438</v>
      </c>
      <c r="E970" s="56" t="s">
        <v>748</v>
      </c>
      <c r="F970" s="56" t="s">
        <v>1229</v>
      </c>
      <c r="G970" s="25" t="s">
        <v>3370</v>
      </c>
      <c r="H970" s="56" t="s">
        <v>746</v>
      </c>
    </row>
    <row r="971" spans="1:8" ht="15.75" x14ac:dyDescent="0.25">
      <c r="A971" t="e">
        <v>#N/A</v>
      </c>
      <c r="B971" s="58" t="s">
        <v>2227</v>
      </c>
      <c r="C971">
        <v>1106</v>
      </c>
      <c r="D971" s="56" t="s">
        <v>2228</v>
      </c>
      <c r="E971" s="56" t="s">
        <v>761</v>
      </c>
      <c r="F971" s="56" t="s">
        <v>1199</v>
      </c>
      <c r="G971" s="25" t="s">
        <v>3371</v>
      </c>
      <c r="H971" s="56" t="s">
        <v>758</v>
      </c>
    </row>
    <row r="972" spans="1:8" ht="15.75" x14ac:dyDescent="0.25">
      <c r="A972" t="e">
        <v>#N/A</v>
      </c>
      <c r="B972" s="58" t="s">
        <v>2229</v>
      </c>
      <c r="C972">
        <v>1107</v>
      </c>
      <c r="D972" s="56" t="s">
        <v>2230</v>
      </c>
      <c r="E972" s="56" t="s">
        <v>302</v>
      </c>
      <c r="F972" s="56" t="s">
        <v>1229</v>
      </c>
      <c r="G972" s="25" t="s">
        <v>3372</v>
      </c>
      <c r="H972" s="56" t="s">
        <v>758</v>
      </c>
    </row>
    <row r="973" spans="1:8" ht="15.75" x14ac:dyDescent="0.25">
      <c r="A973" t="e">
        <v>#N/A</v>
      </c>
      <c r="B973" s="58" t="s">
        <v>2231</v>
      </c>
      <c r="C973">
        <v>1108</v>
      </c>
      <c r="D973" s="56" t="s">
        <v>2232</v>
      </c>
      <c r="E973" s="56" t="s">
        <v>2233</v>
      </c>
      <c r="F973" s="56" t="s">
        <v>1192</v>
      </c>
      <c r="G973" s="25" t="s">
        <v>3373</v>
      </c>
      <c r="H973" s="56" t="s">
        <v>758</v>
      </c>
    </row>
    <row r="974" spans="1:8" ht="15.75" x14ac:dyDescent="0.25">
      <c r="A974" t="e">
        <v>#N/A</v>
      </c>
      <c r="B974" s="58" t="s">
        <v>2234</v>
      </c>
      <c r="C974">
        <v>1115</v>
      </c>
      <c r="D974" s="56" t="s">
        <v>2235</v>
      </c>
      <c r="E974" s="56" t="s">
        <v>2236</v>
      </c>
      <c r="F974" s="56" t="s">
        <v>1229</v>
      </c>
      <c r="G974" s="25" t="s">
        <v>3374</v>
      </c>
      <c r="H974" s="56" t="s">
        <v>758</v>
      </c>
    </row>
    <row r="975" spans="1:8" ht="15.75" x14ac:dyDescent="0.25">
      <c r="A975" t="e">
        <v>#N/A</v>
      </c>
      <c r="B975" s="58" t="s">
        <v>2237</v>
      </c>
      <c r="C975">
        <v>1116</v>
      </c>
      <c r="D975" s="56" t="s">
        <v>2238</v>
      </c>
      <c r="E975" s="56" t="s">
        <v>1627</v>
      </c>
      <c r="F975" s="56" t="s">
        <v>1229</v>
      </c>
      <c r="G975" s="25" t="s">
        <v>3375</v>
      </c>
      <c r="H975" s="56" t="s">
        <v>758</v>
      </c>
    </row>
    <row r="976" spans="1:8" ht="15.75" x14ac:dyDescent="0.25">
      <c r="A976" t="e">
        <v>#N/A</v>
      </c>
      <c r="B976" s="58" t="s">
        <v>2239</v>
      </c>
      <c r="C976">
        <v>1117</v>
      </c>
      <c r="D976" s="56" t="s">
        <v>2240</v>
      </c>
      <c r="E976" s="56" t="s">
        <v>351</v>
      </c>
      <c r="F976" s="56" t="s">
        <v>1351</v>
      </c>
      <c r="G976" s="25" t="s">
        <v>3376</v>
      </c>
      <c r="H976" s="56" t="s">
        <v>758</v>
      </c>
    </row>
    <row r="977" spans="1:8" ht="15.75" x14ac:dyDescent="0.25">
      <c r="A977" t="e">
        <v>#N/A</v>
      </c>
      <c r="B977" s="58" t="s">
        <v>2241</v>
      </c>
      <c r="C977">
        <v>1118</v>
      </c>
      <c r="D977" s="56" t="s">
        <v>2242</v>
      </c>
      <c r="E977" s="56" t="s">
        <v>2243</v>
      </c>
      <c r="F977" s="56" t="s">
        <v>1192</v>
      </c>
      <c r="G977" s="25" t="s">
        <v>3377</v>
      </c>
      <c r="H977" s="56" t="s">
        <v>758</v>
      </c>
    </row>
    <row r="978" spans="1:8" ht="15.75" x14ac:dyDescent="0.25">
      <c r="A978" t="e">
        <v>#N/A</v>
      </c>
      <c r="B978" s="58" t="s">
        <v>2244</v>
      </c>
      <c r="C978">
        <v>1122</v>
      </c>
      <c r="D978" s="56" t="s">
        <v>2245</v>
      </c>
      <c r="E978" s="56" t="s">
        <v>2246</v>
      </c>
      <c r="F978" s="56" t="s">
        <v>1199</v>
      </c>
      <c r="G978" s="25" t="s">
        <v>3378</v>
      </c>
      <c r="H978" s="56" t="s">
        <v>758</v>
      </c>
    </row>
    <row r="979" spans="1:8" ht="15.75" x14ac:dyDescent="0.25">
      <c r="A979" t="e">
        <v>#N/A</v>
      </c>
      <c r="B979" s="58" t="s">
        <v>2247</v>
      </c>
      <c r="C979">
        <v>1127</v>
      </c>
      <c r="D979" s="56" t="s">
        <v>2248</v>
      </c>
      <c r="E979" s="56" t="s">
        <v>1674</v>
      </c>
      <c r="F979" s="56" t="s">
        <v>1180</v>
      </c>
      <c r="G979" s="25" t="s">
        <v>3379</v>
      </c>
      <c r="H979" s="56" t="s">
        <v>758</v>
      </c>
    </row>
    <row r="980" spans="1:8" ht="15.75" x14ac:dyDescent="0.25">
      <c r="A980" t="e">
        <v>#N/A</v>
      </c>
      <c r="B980" s="58" t="s">
        <v>2249</v>
      </c>
      <c r="C980">
        <v>1129</v>
      </c>
      <c r="D980" s="56" t="s">
        <v>2250</v>
      </c>
      <c r="E980" s="56" t="s">
        <v>2251</v>
      </c>
      <c r="F980" s="56" t="s">
        <v>1192</v>
      </c>
      <c r="G980" s="25" t="s">
        <v>3380</v>
      </c>
      <c r="H980" s="56" t="s">
        <v>758</v>
      </c>
    </row>
    <row r="981" spans="1:8" ht="15.75" x14ac:dyDescent="0.25">
      <c r="A981" t="e">
        <v>#N/A</v>
      </c>
      <c r="B981" s="58" t="s">
        <v>2252</v>
      </c>
      <c r="C981">
        <v>1131</v>
      </c>
      <c r="D981" s="56" t="s">
        <v>2253</v>
      </c>
      <c r="E981" s="56" t="s">
        <v>395</v>
      </c>
      <c r="F981" s="56" t="s">
        <v>1180</v>
      </c>
      <c r="G981" s="25" t="s">
        <v>3381</v>
      </c>
      <c r="H981" s="56" t="s">
        <v>758</v>
      </c>
    </row>
    <row r="982" spans="1:8" ht="15.75" x14ac:dyDescent="0.25">
      <c r="A982" t="e">
        <v>#N/A</v>
      </c>
      <c r="B982" s="58" t="s">
        <v>2254</v>
      </c>
      <c r="C982">
        <v>1134</v>
      </c>
      <c r="D982" s="56" t="s">
        <v>1271</v>
      </c>
      <c r="E982" s="56" t="s">
        <v>2255</v>
      </c>
      <c r="F982" s="56" t="s">
        <v>1188</v>
      </c>
      <c r="G982" s="25" t="s">
        <v>3382</v>
      </c>
      <c r="H982" s="56" t="s">
        <v>768</v>
      </c>
    </row>
    <row r="983" spans="1:8" ht="15.75" x14ac:dyDescent="0.25">
      <c r="A983" t="e">
        <v>#N/A</v>
      </c>
      <c r="B983" s="58" t="s">
        <v>2256</v>
      </c>
      <c r="C983">
        <v>1136</v>
      </c>
      <c r="D983" s="56" t="s">
        <v>2257</v>
      </c>
      <c r="E983" s="56" t="s">
        <v>733</v>
      </c>
      <c r="F983" s="56" t="s">
        <v>1192</v>
      </c>
      <c r="G983" s="25" t="s">
        <v>3383</v>
      </c>
      <c r="H983" s="56" t="s">
        <v>768</v>
      </c>
    </row>
    <row r="984" spans="1:8" ht="15.75" x14ac:dyDescent="0.25">
      <c r="A984" t="e">
        <v>#N/A</v>
      </c>
      <c r="B984" s="58" t="s">
        <v>2258</v>
      </c>
      <c r="C984">
        <v>1141</v>
      </c>
      <c r="D984" s="56" t="s">
        <v>2259</v>
      </c>
      <c r="E984" s="56" t="s">
        <v>2260</v>
      </c>
      <c r="F984" s="56" t="s">
        <v>1180</v>
      </c>
      <c r="G984" s="25" t="s">
        <v>3384</v>
      </c>
      <c r="H984" s="56" t="s">
        <v>768</v>
      </c>
    </row>
    <row r="985" spans="1:8" ht="15.75" x14ac:dyDescent="0.25">
      <c r="A985" t="e">
        <v>#N/A</v>
      </c>
      <c r="B985" s="58" t="s">
        <v>2261</v>
      </c>
      <c r="C985">
        <v>1143</v>
      </c>
      <c r="D985" s="56" t="s">
        <v>1204</v>
      </c>
      <c r="E985" s="56" t="s">
        <v>2262</v>
      </c>
      <c r="F985" s="56" t="s">
        <v>1208</v>
      </c>
      <c r="G985" s="25" t="s">
        <v>3385</v>
      </c>
      <c r="H985" s="56" t="s">
        <v>768</v>
      </c>
    </row>
    <row r="986" spans="1:8" ht="15.75" x14ac:dyDescent="0.25">
      <c r="A986" t="e">
        <v>#N/A</v>
      </c>
      <c r="B986" s="58" t="s">
        <v>2263</v>
      </c>
      <c r="C986">
        <v>1144</v>
      </c>
      <c r="D986" s="56" t="s">
        <v>2264</v>
      </c>
      <c r="E986" s="56" t="s">
        <v>2265</v>
      </c>
      <c r="F986" s="56" t="s">
        <v>1180</v>
      </c>
      <c r="G986" s="25" t="s">
        <v>3386</v>
      </c>
      <c r="H986" s="56" t="s">
        <v>334</v>
      </c>
    </row>
    <row r="987" spans="1:8" ht="15.75" x14ac:dyDescent="0.25">
      <c r="A987" t="e">
        <v>#N/A</v>
      </c>
      <c r="B987" s="58" t="s">
        <v>2266</v>
      </c>
      <c r="C987">
        <v>1147</v>
      </c>
      <c r="D987" s="56" t="s">
        <v>2267</v>
      </c>
      <c r="E987" s="56" t="s">
        <v>945</v>
      </c>
      <c r="F987" s="56" t="s">
        <v>1180</v>
      </c>
      <c r="G987" s="25" t="s">
        <v>3387</v>
      </c>
      <c r="H987" s="56" t="s">
        <v>334</v>
      </c>
    </row>
    <row r="988" spans="1:8" ht="15.75" x14ac:dyDescent="0.25">
      <c r="A988" t="e">
        <v>#N/A</v>
      </c>
      <c r="B988" s="58" t="s">
        <v>2268</v>
      </c>
      <c r="C988">
        <v>1150</v>
      </c>
      <c r="D988" s="56" t="s">
        <v>2269</v>
      </c>
      <c r="E988" s="56" t="s">
        <v>1153</v>
      </c>
      <c r="F988" s="56" t="s">
        <v>1188</v>
      </c>
      <c r="G988" s="25" t="s">
        <v>3388</v>
      </c>
      <c r="H988" s="56" t="s">
        <v>840</v>
      </c>
    </row>
    <row r="989" spans="1:8" ht="15.75" x14ac:dyDescent="0.25">
      <c r="A989" t="e">
        <v>#N/A</v>
      </c>
      <c r="B989" s="58" t="s">
        <v>2270</v>
      </c>
      <c r="C989">
        <v>1151</v>
      </c>
      <c r="D989" s="56" t="s">
        <v>2271</v>
      </c>
      <c r="E989" s="56" t="s">
        <v>410</v>
      </c>
      <c r="F989" s="56" t="s">
        <v>1180</v>
      </c>
      <c r="G989" s="25" t="s">
        <v>3389</v>
      </c>
      <c r="H989" s="56" t="s">
        <v>840</v>
      </c>
    </row>
    <row r="990" spans="1:8" ht="15.75" x14ac:dyDescent="0.25">
      <c r="A990" t="e">
        <v>#N/A</v>
      </c>
      <c r="B990" s="58" t="s">
        <v>2272</v>
      </c>
      <c r="C990">
        <v>1152</v>
      </c>
      <c r="D990" s="56" t="s">
        <v>2273</v>
      </c>
      <c r="E990" s="56" t="s">
        <v>2274</v>
      </c>
      <c r="F990" s="56" t="s">
        <v>1180</v>
      </c>
      <c r="G990" s="25" t="s">
        <v>3390</v>
      </c>
      <c r="H990" s="56" t="s">
        <v>840</v>
      </c>
    </row>
    <row r="991" spans="1:8" ht="15.75" x14ac:dyDescent="0.25">
      <c r="A991" t="e">
        <v>#N/A</v>
      </c>
      <c r="B991" s="58" t="s">
        <v>2275</v>
      </c>
      <c r="C991">
        <v>1153</v>
      </c>
      <c r="D991" s="56" t="s">
        <v>2276</v>
      </c>
      <c r="E991" s="56" t="s">
        <v>2277</v>
      </c>
      <c r="F991" s="56" t="s">
        <v>1180</v>
      </c>
      <c r="G991" s="25" t="s">
        <v>3391</v>
      </c>
      <c r="H991" s="56" t="s">
        <v>840</v>
      </c>
    </row>
    <row r="992" spans="1:8" ht="15.75" x14ac:dyDescent="0.25">
      <c r="A992" t="e">
        <v>#N/A</v>
      </c>
      <c r="B992" s="58" t="s">
        <v>2278</v>
      </c>
      <c r="C992">
        <v>1154</v>
      </c>
      <c r="D992" s="56" t="s">
        <v>1210</v>
      </c>
      <c r="E992" s="56" t="s">
        <v>420</v>
      </c>
      <c r="F992" s="56" t="s">
        <v>1188</v>
      </c>
      <c r="G992" s="25" t="s">
        <v>3392</v>
      </c>
      <c r="H992" s="56" t="s">
        <v>840</v>
      </c>
    </row>
    <row r="993" spans="1:8" ht="15.75" x14ac:dyDescent="0.25">
      <c r="A993" t="e">
        <v>#N/A</v>
      </c>
      <c r="B993" s="58" t="s">
        <v>2279</v>
      </c>
      <c r="C993">
        <v>1155</v>
      </c>
      <c r="D993" s="56" t="s">
        <v>1178</v>
      </c>
      <c r="E993" s="56" t="s">
        <v>2280</v>
      </c>
      <c r="F993" s="56" t="s">
        <v>1180</v>
      </c>
      <c r="G993" s="25" t="s">
        <v>3393</v>
      </c>
      <c r="H993" s="56" t="s">
        <v>840</v>
      </c>
    </row>
    <row r="994" spans="1:8" ht="15.75" x14ac:dyDescent="0.25">
      <c r="A994" t="e">
        <v>#N/A</v>
      </c>
      <c r="B994" s="58" t="s">
        <v>2281</v>
      </c>
      <c r="C994">
        <v>1156</v>
      </c>
      <c r="D994" s="56" t="s">
        <v>1271</v>
      </c>
      <c r="E994" s="56" t="s">
        <v>2282</v>
      </c>
      <c r="F994" s="56" t="s">
        <v>1180</v>
      </c>
      <c r="G994" s="25" t="s">
        <v>3394</v>
      </c>
      <c r="H994" s="56" t="s">
        <v>840</v>
      </c>
    </row>
    <row r="995" spans="1:8" ht="15.75" x14ac:dyDescent="0.25">
      <c r="A995" t="e">
        <v>#N/A</v>
      </c>
      <c r="B995" s="58" t="s">
        <v>2283</v>
      </c>
      <c r="C995">
        <v>1157</v>
      </c>
      <c r="D995" s="56" t="s">
        <v>2284</v>
      </c>
      <c r="E995" s="56" t="s">
        <v>2285</v>
      </c>
      <c r="F995" s="56" t="s">
        <v>1180</v>
      </c>
      <c r="G995" s="25" t="s">
        <v>3395</v>
      </c>
      <c r="H995" s="56" t="s">
        <v>840</v>
      </c>
    </row>
    <row r="996" spans="1:8" ht="15.75" x14ac:dyDescent="0.25">
      <c r="A996" t="e">
        <v>#N/A</v>
      </c>
      <c r="B996" s="58" t="s">
        <v>2286</v>
      </c>
      <c r="C996">
        <v>1158</v>
      </c>
      <c r="D996" s="56" t="s">
        <v>2287</v>
      </c>
      <c r="E996" s="56" t="s">
        <v>2288</v>
      </c>
      <c r="F996" s="56" t="s">
        <v>1180</v>
      </c>
      <c r="G996" s="25" t="s">
        <v>3396</v>
      </c>
      <c r="H996" s="56" t="s">
        <v>840</v>
      </c>
    </row>
    <row r="997" spans="1:8" ht="15.75" x14ac:dyDescent="0.25">
      <c r="A997" t="e">
        <v>#N/A</v>
      </c>
      <c r="B997" s="58" t="s">
        <v>2289</v>
      </c>
      <c r="C997">
        <v>1159</v>
      </c>
      <c r="D997" s="56" t="s">
        <v>1306</v>
      </c>
      <c r="E997" s="56" t="s">
        <v>2050</v>
      </c>
      <c r="F997" s="56" t="s">
        <v>1180</v>
      </c>
      <c r="G997" s="25" t="s">
        <v>3397</v>
      </c>
      <c r="H997" s="56" t="s">
        <v>840</v>
      </c>
    </row>
    <row r="998" spans="1:8" ht="15.75" x14ac:dyDescent="0.25">
      <c r="A998" t="e">
        <v>#N/A</v>
      </c>
      <c r="B998" s="58" t="s">
        <v>2290</v>
      </c>
      <c r="C998">
        <v>1160</v>
      </c>
      <c r="D998" s="56" t="s">
        <v>2291</v>
      </c>
      <c r="E998" s="56" t="s">
        <v>2292</v>
      </c>
      <c r="F998" s="56" t="s">
        <v>1180</v>
      </c>
      <c r="G998" s="25" t="s">
        <v>3398</v>
      </c>
      <c r="H998" s="56" t="s">
        <v>840</v>
      </c>
    </row>
    <row r="999" spans="1:8" ht="15.75" x14ac:dyDescent="0.25">
      <c r="A999" t="e">
        <v>#N/A</v>
      </c>
      <c r="B999" s="58" t="s">
        <v>2293</v>
      </c>
      <c r="C999">
        <v>1161</v>
      </c>
      <c r="D999" s="56" t="s">
        <v>2294</v>
      </c>
      <c r="E999" s="56" t="s">
        <v>1918</v>
      </c>
      <c r="F999" s="56" t="s">
        <v>1180</v>
      </c>
      <c r="G999" s="25" t="s">
        <v>3399</v>
      </c>
      <c r="H999" s="56" t="s">
        <v>840</v>
      </c>
    </row>
    <row r="1000" spans="1:8" ht="15.75" x14ac:dyDescent="0.25">
      <c r="A1000" t="e">
        <v>#N/A</v>
      </c>
      <c r="B1000" s="58" t="s">
        <v>2295</v>
      </c>
      <c r="C1000">
        <v>1164</v>
      </c>
      <c r="D1000" s="56" t="s">
        <v>2296</v>
      </c>
      <c r="E1000" s="56" t="s">
        <v>859</v>
      </c>
      <c r="F1000" s="56" t="s">
        <v>1180</v>
      </c>
      <c r="G1000" s="25" t="s">
        <v>3400</v>
      </c>
      <c r="H1000" s="56" t="s">
        <v>840</v>
      </c>
    </row>
    <row r="1001" spans="1:8" ht="15.75" x14ac:dyDescent="0.25">
      <c r="A1001" t="e">
        <v>#N/A</v>
      </c>
      <c r="B1001" s="58" t="s">
        <v>2297</v>
      </c>
      <c r="C1001">
        <v>1165</v>
      </c>
      <c r="D1001" s="56" t="s">
        <v>1218</v>
      </c>
      <c r="E1001" s="56" t="s">
        <v>2298</v>
      </c>
      <c r="F1001" s="56" t="s">
        <v>1192</v>
      </c>
      <c r="G1001" s="25" t="s">
        <v>3401</v>
      </c>
      <c r="H1001" s="56" t="s">
        <v>840</v>
      </c>
    </row>
    <row r="1002" spans="1:8" ht="15.75" x14ac:dyDescent="0.25">
      <c r="A1002" t="e">
        <v>#N/A</v>
      </c>
      <c r="B1002" s="58" t="s">
        <v>2299</v>
      </c>
      <c r="C1002">
        <v>1167</v>
      </c>
      <c r="D1002" s="56" t="s">
        <v>2300</v>
      </c>
      <c r="E1002" s="56" t="s">
        <v>2301</v>
      </c>
      <c r="F1002" s="56" t="s">
        <v>1180</v>
      </c>
      <c r="G1002" s="25" t="s">
        <v>3402</v>
      </c>
      <c r="H1002" s="56" t="s">
        <v>840</v>
      </c>
    </row>
    <row r="1003" spans="1:8" ht="15.75" x14ac:dyDescent="0.25">
      <c r="A1003" t="e">
        <v>#N/A</v>
      </c>
      <c r="B1003" s="58" t="s">
        <v>2302</v>
      </c>
      <c r="C1003">
        <v>1169</v>
      </c>
      <c r="D1003" s="56" t="s">
        <v>2303</v>
      </c>
      <c r="E1003" s="56" t="s">
        <v>2304</v>
      </c>
      <c r="F1003" s="56" t="s">
        <v>1180</v>
      </c>
      <c r="G1003" s="25" t="s">
        <v>3403</v>
      </c>
      <c r="H1003" s="56" t="s">
        <v>840</v>
      </c>
    </row>
    <row r="1004" spans="1:8" ht="15.75" x14ac:dyDescent="0.25">
      <c r="A1004" t="e">
        <v>#N/A</v>
      </c>
      <c r="B1004" s="58" t="s">
        <v>2305</v>
      </c>
      <c r="C1004">
        <v>1170</v>
      </c>
      <c r="D1004" s="56" t="s">
        <v>1382</v>
      </c>
      <c r="E1004" s="56" t="s">
        <v>915</v>
      </c>
      <c r="F1004" s="56" t="s">
        <v>1180</v>
      </c>
      <c r="G1004" s="25" t="s">
        <v>3404</v>
      </c>
      <c r="H1004" s="56" t="s">
        <v>840</v>
      </c>
    </row>
    <row r="1005" spans="1:8" ht="15.75" x14ac:dyDescent="0.25">
      <c r="A1005" t="e">
        <v>#N/A</v>
      </c>
      <c r="B1005" s="58" t="s">
        <v>2306</v>
      </c>
      <c r="C1005">
        <v>1171</v>
      </c>
      <c r="D1005" s="56" t="s">
        <v>2307</v>
      </c>
      <c r="E1005" s="56" t="s">
        <v>721</v>
      </c>
      <c r="F1005" s="56" t="s">
        <v>1188</v>
      </c>
      <c r="G1005" s="25" t="s">
        <v>3405</v>
      </c>
      <c r="H1005" s="56" t="s">
        <v>840</v>
      </c>
    </row>
    <row r="1006" spans="1:8" ht="15.75" x14ac:dyDescent="0.25">
      <c r="A1006" t="e">
        <v>#N/A</v>
      </c>
      <c r="B1006" s="58" t="s">
        <v>2308</v>
      </c>
      <c r="C1006">
        <v>1172</v>
      </c>
      <c r="D1006" s="56" t="s">
        <v>2309</v>
      </c>
      <c r="E1006" s="56" t="s">
        <v>861</v>
      </c>
      <c r="F1006" s="56" t="s">
        <v>1180</v>
      </c>
      <c r="G1006" s="25" t="s">
        <v>3406</v>
      </c>
      <c r="H1006" s="56" t="s">
        <v>840</v>
      </c>
    </row>
    <row r="1007" spans="1:8" ht="15.75" x14ac:dyDescent="0.25">
      <c r="A1007" t="e">
        <v>#N/A</v>
      </c>
      <c r="B1007" s="58" t="s">
        <v>2310</v>
      </c>
      <c r="C1007">
        <v>1173</v>
      </c>
      <c r="D1007" s="56" t="s">
        <v>2311</v>
      </c>
      <c r="E1007" s="56" t="s">
        <v>405</v>
      </c>
      <c r="F1007" s="56" t="s">
        <v>1351</v>
      </c>
      <c r="G1007" s="25" t="s">
        <v>3407</v>
      </c>
      <c r="H1007" s="56" t="s">
        <v>840</v>
      </c>
    </row>
    <row r="1008" spans="1:8" ht="15.75" x14ac:dyDescent="0.25">
      <c r="A1008" t="e">
        <v>#N/A</v>
      </c>
      <c r="B1008" s="58" t="s">
        <v>2312</v>
      </c>
      <c r="C1008">
        <v>1174</v>
      </c>
      <c r="D1008" s="56" t="s">
        <v>1535</v>
      </c>
      <c r="E1008" s="56" t="s">
        <v>998</v>
      </c>
      <c r="F1008" s="56" t="s">
        <v>1180</v>
      </c>
      <c r="G1008" s="25" t="s">
        <v>3408</v>
      </c>
      <c r="H1008" s="56" t="s">
        <v>840</v>
      </c>
    </row>
    <row r="1009" spans="1:8" ht="15.75" x14ac:dyDescent="0.25">
      <c r="A1009" t="e">
        <v>#N/A</v>
      </c>
      <c r="B1009" s="58" t="s">
        <v>2313</v>
      </c>
      <c r="C1009">
        <v>1175</v>
      </c>
      <c r="D1009" s="56" t="s">
        <v>2309</v>
      </c>
      <c r="E1009" s="56" t="s">
        <v>2314</v>
      </c>
      <c r="F1009" s="56" t="s">
        <v>1180</v>
      </c>
      <c r="G1009" s="25" t="s">
        <v>3409</v>
      </c>
      <c r="H1009" s="56" t="s">
        <v>840</v>
      </c>
    </row>
    <row r="1010" spans="1:8" ht="15.75" x14ac:dyDescent="0.25">
      <c r="A1010" t="e">
        <v>#N/A</v>
      </c>
      <c r="B1010" s="58" t="s">
        <v>2315</v>
      </c>
      <c r="C1010">
        <v>1176</v>
      </c>
      <c r="D1010" s="56" t="s">
        <v>1204</v>
      </c>
      <c r="E1010" s="56" t="s">
        <v>1936</v>
      </c>
      <c r="F1010" s="56" t="s">
        <v>1180</v>
      </c>
      <c r="G1010" s="25" t="s">
        <v>3410</v>
      </c>
      <c r="H1010" s="56" t="s">
        <v>840</v>
      </c>
    </row>
    <row r="1011" spans="1:8" ht="15.75" x14ac:dyDescent="0.25">
      <c r="A1011" t="e">
        <v>#N/A</v>
      </c>
      <c r="B1011" s="58" t="s">
        <v>2316</v>
      </c>
      <c r="C1011">
        <v>1178</v>
      </c>
      <c r="D1011" s="56" t="s">
        <v>2317</v>
      </c>
      <c r="E1011" s="56" t="s">
        <v>2318</v>
      </c>
      <c r="F1011" s="56" t="s">
        <v>1192</v>
      </c>
      <c r="G1011" s="25" t="s">
        <v>3411</v>
      </c>
      <c r="H1011" s="56" t="s">
        <v>892</v>
      </c>
    </row>
    <row r="1012" spans="1:8" ht="15.75" x14ac:dyDescent="0.25">
      <c r="A1012" t="e">
        <v>#N/A</v>
      </c>
      <c r="B1012" s="58" t="s">
        <v>2319</v>
      </c>
      <c r="C1012">
        <v>1179</v>
      </c>
      <c r="D1012" s="56" t="s">
        <v>2320</v>
      </c>
      <c r="E1012" s="56" t="s">
        <v>410</v>
      </c>
      <c r="F1012" s="56" t="s">
        <v>1208</v>
      </c>
      <c r="G1012" s="25" t="s">
        <v>3412</v>
      </c>
      <c r="H1012" s="56" t="s">
        <v>892</v>
      </c>
    </row>
    <row r="1013" spans="1:8" ht="15.75" x14ac:dyDescent="0.25">
      <c r="A1013" t="e">
        <v>#N/A</v>
      </c>
      <c r="B1013" s="58" t="s">
        <v>2321</v>
      </c>
      <c r="C1013">
        <v>1181</v>
      </c>
      <c r="D1013" s="56" t="s">
        <v>1382</v>
      </c>
      <c r="E1013" s="56" t="s">
        <v>2208</v>
      </c>
      <c r="F1013" s="56" t="s">
        <v>1180</v>
      </c>
      <c r="G1013" s="25" t="s">
        <v>3413</v>
      </c>
      <c r="H1013" s="56" t="s">
        <v>892</v>
      </c>
    </row>
    <row r="1014" spans="1:8" ht="15.75" x14ac:dyDescent="0.25">
      <c r="A1014" t="e">
        <v>#N/A</v>
      </c>
      <c r="B1014" s="58" t="s">
        <v>2322</v>
      </c>
      <c r="C1014">
        <v>1183</v>
      </c>
      <c r="D1014" s="56" t="s">
        <v>2173</v>
      </c>
      <c r="E1014" s="56" t="s">
        <v>767</v>
      </c>
      <c r="F1014" s="56" t="s">
        <v>1188</v>
      </c>
      <c r="G1014" s="25" t="s">
        <v>3414</v>
      </c>
      <c r="H1014" s="56" t="s">
        <v>892</v>
      </c>
    </row>
    <row r="1015" spans="1:8" ht="15.75" x14ac:dyDescent="0.25">
      <c r="A1015" t="e">
        <v>#N/A</v>
      </c>
      <c r="B1015" s="58" t="s">
        <v>2323</v>
      </c>
      <c r="C1015">
        <v>1184</v>
      </c>
      <c r="D1015" s="56" t="s">
        <v>2228</v>
      </c>
      <c r="E1015" s="56" t="s">
        <v>2324</v>
      </c>
      <c r="F1015" s="56" t="s">
        <v>1188</v>
      </c>
      <c r="G1015" s="25" t="s">
        <v>3415</v>
      </c>
      <c r="H1015" s="56" t="s">
        <v>892</v>
      </c>
    </row>
    <row r="1016" spans="1:8" ht="15.75" x14ac:dyDescent="0.25">
      <c r="A1016" t="e">
        <v>#N/A</v>
      </c>
      <c r="B1016" s="58" t="s">
        <v>2325</v>
      </c>
      <c r="C1016">
        <v>1185</v>
      </c>
      <c r="D1016" s="56" t="s">
        <v>2326</v>
      </c>
      <c r="E1016" s="56" t="s">
        <v>2327</v>
      </c>
      <c r="F1016" s="56" t="s">
        <v>1208</v>
      </c>
      <c r="G1016" s="25" t="s">
        <v>3416</v>
      </c>
      <c r="H1016" s="56" t="s">
        <v>892</v>
      </c>
    </row>
    <row r="1017" spans="1:8" ht="15.75" x14ac:dyDescent="0.25">
      <c r="A1017" t="e">
        <v>#N/A</v>
      </c>
      <c r="B1017" s="58" t="s">
        <v>2328</v>
      </c>
      <c r="C1017">
        <v>1186</v>
      </c>
      <c r="D1017" s="56" t="s">
        <v>2329</v>
      </c>
      <c r="E1017" s="56" t="s">
        <v>2330</v>
      </c>
      <c r="F1017" s="56" t="s">
        <v>1192</v>
      </c>
      <c r="G1017" s="25" t="s">
        <v>3417</v>
      </c>
      <c r="H1017" s="56" t="s">
        <v>892</v>
      </c>
    </row>
    <row r="1018" spans="1:8" ht="15.75" x14ac:dyDescent="0.25">
      <c r="A1018" t="e">
        <v>#N/A</v>
      </c>
      <c r="B1018" s="58" t="s">
        <v>2331</v>
      </c>
      <c r="C1018">
        <v>1188</v>
      </c>
      <c r="D1018" s="56" t="s">
        <v>2332</v>
      </c>
      <c r="E1018" s="56" t="s">
        <v>535</v>
      </c>
      <c r="F1018" s="56" t="s">
        <v>1180</v>
      </c>
      <c r="G1018" s="25" t="s">
        <v>3418</v>
      </c>
      <c r="H1018" s="56" t="s">
        <v>892</v>
      </c>
    </row>
    <row r="1019" spans="1:8" ht="15.75" x14ac:dyDescent="0.25">
      <c r="A1019" t="e">
        <v>#N/A</v>
      </c>
      <c r="B1019" s="58" t="s">
        <v>2333</v>
      </c>
      <c r="C1019">
        <v>1190</v>
      </c>
      <c r="D1019" s="56" t="s">
        <v>2334</v>
      </c>
      <c r="E1019" s="56" t="s">
        <v>2335</v>
      </c>
      <c r="F1019" s="56" t="s">
        <v>1208</v>
      </c>
      <c r="G1019" s="25" t="s">
        <v>3419</v>
      </c>
      <c r="H1019" s="56" t="s">
        <v>892</v>
      </c>
    </row>
    <row r="1020" spans="1:8" ht="15.75" x14ac:dyDescent="0.25">
      <c r="A1020" t="e">
        <v>#N/A</v>
      </c>
      <c r="B1020" s="58" t="s">
        <v>2336</v>
      </c>
      <c r="C1020">
        <v>1191</v>
      </c>
      <c r="D1020" s="56" t="s">
        <v>1316</v>
      </c>
      <c r="E1020" s="56" t="s">
        <v>390</v>
      </c>
      <c r="F1020" s="56" t="s">
        <v>1229</v>
      </c>
      <c r="G1020" s="25" t="s">
        <v>3420</v>
      </c>
      <c r="H1020" s="56" t="s">
        <v>892</v>
      </c>
    </row>
    <row r="1021" spans="1:8" ht="15.75" x14ac:dyDescent="0.25">
      <c r="A1021" t="e">
        <v>#N/A</v>
      </c>
      <c r="B1021" s="58" t="s">
        <v>2337</v>
      </c>
      <c r="C1021">
        <v>1194</v>
      </c>
      <c r="D1021" s="56" t="s">
        <v>2338</v>
      </c>
      <c r="E1021" s="56" t="s">
        <v>2339</v>
      </c>
      <c r="F1021" s="56" t="s">
        <v>1180</v>
      </c>
      <c r="G1021" s="25" t="s">
        <v>3421</v>
      </c>
      <c r="H1021" s="56" t="s">
        <v>907</v>
      </c>
    </row>
    <row r="1022" spans="1:8" ht="15.75" x14ac:dyDescent="0.25">
      <c r="A1022" t="e">
        <v>#N/A</v>
      </c>
      <c r="B1022" s="58" t="s">
        <v>2340</v>
      </c>
      <c r="C1022">
        <v>1195</v>
      </c>
      <c r="D1022" s="56" t="s">
        <v>1462</v>
      </c>
      <c r="E1022" s="56" t="s">
        <v>2341</v>
      </c>
      <c r="F1022" s="56" t="s">
        <v>1180</v>
      </c>
      <c r="G1022" s="25" t="s">
        <v>3422</v>
      </c>
      <c r="H1022" s="56" t="s">
        <v>907</v>
      </c>
    </row>
    <row r="1023" spans="1:8" ht="15.75" x14ac:dyDescent="0.25">
      <c r="A1023" t="e">
        <v>#N/A</v>
      </c>
      <c r="B1023" s="58" t="s">
        <v>2342</v>
      </c>
      <c r="C1023">
        <v>1196</v>
      </c>
      <c r="D1023" s="56" t="s">
        <v>2343</v>
      </c>
      <c r="E1023" s="56" t="s">
        <v>2344</v>
      </c>
      <c r="F1023" s="56" t="s">
        <v>1199</v>
      </c>
      <c r="G1023" s="25" t="s">
        <v>3423</v>
      </c>
      <c r="H1023" s="56" t="s">
        <v>907</v>
      </c>
    </row>
    <row r="1024" spans="1:8" ht="15.75" x14ac:dyDescent="0.25">
      <c r="A1024" t="e">
        <v>#N/A</v>
      </c>
      <c r="B1024" s="58" t="s">
        <v>2345</v>
      </c>
      <c r="C1024">
        <v>1199</v>
      </c>
      <c r="D1024" s="56" t="s">
        <v>2346</v>
      </c>
      <c r="E1024" s="56" t="s">
        <v>2011</v>
      </c>
      <c r="F1024" s="56" t="s">
        <v>1192</v>
      </c>
      <c r="G1024" s="25" t="s">
        <v>3424</v>
      </c>
      <c r="H1024" s="56" t="s">
        <v>907</v>
      </c>
    </row>
    <row r="1025" spans="1:8" ht="15.75" x14ac:dyDescent="0.25">
      <c r="A1025" t="e">
        <v>#N/A</v>
      </c>
      <c r="B1025" s="58" t="s">
        <v>2347</v>
      </c>
      <c r="C1025">
        <v>1200</v>
      </c>
      <c r="D1025" s="56" t="s">
        <v>1499</v>
      </c>
      <c r="E1025" s="56" t="s">
        <v>395</v>
      </c>
      <c r="F1025" s="56" t="s">
        <v>1229</v>
      </c>
      <c r="G1025" s="25" t="s">
        <v>3425</v>
      </c>
      <c r="H1025" s="56" t="s">
        <v>907</v>
      </c>
    </row>
    <row r="1026" spans="1:8" ht="15.75" x14ac:dyDescent="0.25">
      <c r="A1026" t="e">
        <v>#N/A</v>
      </c>
      <c r="B1026" s="58" t="s">
        <v>2348</v>
      </c>
      <c r="C1026">
        <v>1204</v>
      </c>
      <c r="D1026" s="56" t="s">
        <v>2176</v>
      </c>
      <c r="E1026" s="56" t="s">
        <v>2349</v>
      </c>
      <c r="F1026" s="56" t="s">
        <v>1199</v>
      </c>
      <c r="G1026" s="25" t="s">
        <v>3426</v>
      </c>
      <c r="H1026" s="56" t="s">
        <v>921</v>
      </c>
    </row>
    <row r="1027" spans="1:8" ht="15.75" x14ac:dyDescent="0.25">
      <c r="A1027" t="e">
        <v>#N/A</v>
      </c>
      <c r="B1027" s="58"/>
      <c r="C1027">
        <v>1209</v>
      </c>
      <c r="D1027" s="56" t="s">
        <v>2350</v>
      </c>
      <c r="E1027" s="56" t="s">
        <v>2351</v>
      </c>
      <c r="F1027" s="56" t="e">
        <v>#N/A</v>
      </c>
      <c r="G1027" s="25" t="e">
        <v>#N/A</v>
      </c>
      <c r="H1027" s="56" t="s">
        <v>921</v>
      </c>
    </row>
    <row r="1028" spans="1:8" ht="15.75" x14ac:dyDescent="0.25">
      <c r="A1028" t="e">
        <v>#N/A</v>
      </c>
      <c r="B1028" s="58" t="s">
        <v>2352</v>
      </c>
      <c r="C1028">
        <v>1213</v>
      </c>
      <c r="D1028" s="56" t="s">
        <v>2353</v>
      </c>
      <c r="E1028" s="56" t="s">
        <v>2354</v>
      </c>
      <c r="F1028" s="56" t="s">
        <v>1188</v>
      </c>
      <c r="G1028" s="25" t="s">
        <v>3427</v>
      </c>
      <c r="H1028" s="56" t="s">
        <v>921</v>
      </c>
    </row>
    <row r="1029" spans="1:8" ht="15.75" x14ac:dyDescent="0.25">
      <c r="A1029" t="e">
        <v>#N/A</v>
      </c>
      <c r="B1029" s="58" t="s">
        <v>2355</v>
      </c>
      <c r="C1029">
        <v>1214</v>
      </c>
      <c r="D1029" s="56" t="s">
        <v>2356</v>
      </c>
      <c r="E1029" s="56" t="s">
        <v>452</v>
      </c>
      <c r="F1029" s="56" t="s">
        <v>1180</v>
      </c>
      <c r="G1029" s="25" t="s">
        <v>3428</v>
      </c>
      <c r="H1029" s="56" t="s">
        <v>952</v>
      </c>
    </row>
    <row r="1030" spans="1:8" ht="15.75" x14ac:dyDescent="0.25">
      <c r="A1030" t="e">
        <v>#N/A</v>
      </c>
      <c r="B1030" s="58" t="s">
        <v>2357</v>
      </c>
      <c r="C1030">
        <v>1217</v>
      </c>
      <c r="D1030" s="56" t="s">
        <v>1405</v>
      </c>
      <c r="E1030" s="56" t="s">
        <v>1139</v>
      </c>
      <c r="F1030" s="56" t="s">
        <v>1180</v>
      </c>
      <c r="G1030" s="25" t="s">
        <v>3429</v>
      </c>
      <c r="H1030" s="56" t="s">
        <v>952</v>
      </c>
    </row>
    <row r="1031" spans="1:8" ht="15.75" x14ac:dyDescent="0.25">
      <c r="A1031" t="e">
        <v>#N/A</v>
      </c>
      <c r="B1031" s="58" t="s">
        <v>2358</v>
      </c>
      <c r="C1031">
        <v>1221</v>
      </c>
      <c r="D1031" s="56" t="s">
        <v>1451</v>
      </c>
      <c r="E1031" s="56" t="s">
        <v>453</v>
      </c>
      <c r="F1031" s="56" t="s">
        <v>1192</v>
      </c>
      <c r="G1031" s="25" t="s">
        <v>3430</v>
      </c>
      <c r="H1031" s="56" t="s">
        <v>952</v>
      </c>
    </row>
    <row r="1032" spans="1:8" ht="15.75" x14ac:dyDescent="0.25">
      <c r="A1032" t="e">
        <v>#N/A</v>
      </c>
      <c r="B1032" s="58" t="s">
        <v>2359</v>
      </c>
      <c r="C1032">
        <v>1222</v>
      </c>
      <c r="D1032" s="56" t="s">
        <v>2360</v>
      </c>
      <c r="E1032" s="56" t="s">
        <v>826</v>
      </c>
      <c r="F1032" s="56" t="s">
        <v>1188</v>
      </c>
      <c r="G1032" s="25" t="s">
        <v>3431</v>
      </c>
      <c r="H1032" s="56" t="s">
        <v>952</v>
      </c>
    </row>
    <row r="1033" spans="1:8" ht="15.75" x14ac:dyDescent="0.25">
      <c r="A1033" t="e">
        <v>#N/A</v>
      </c>
      <c r="B1033" s="58" t="s">
        <v>2361</v>
      </c>
      <c r="C1033">
        <v>1223</v>
      </c>
      <c r="D1033" s="56" t="s">
        <v>2362</v>
      </c>
      <c r="E1033" s="56" t="s">
        <v>267</v>
      </c>
      <c r="F1033" s="56" t="s">
        <v>1208</v>
      </c>
      <c r="G1033" s="25" t="s">
        <v>3432</v>
      </c>
      <c r="H1033" s="56" t="s">
        <v>952</v>
      </c>
    </row>
    <row r="1034" spans="1:8" ht="15.75" x14ac:dyDescent="0.25">
      <c r="A1034" t="e">
        <v>#N/A</v>
      </c>
      <c r="B1034" s="58" t="s">
        <v>2363</v>
      </c>
      <c r="C1034">
        <v>1225</v>
      </c>
      <c r="D1034" s="56" t="s">
        <v>1395</v>
      </c>
      <c r="E1034" s="56" t="s">
        <v>2364</v>
      </c>
      <c r="F1034" s="56" t="s">
        <v>1180</v>
      </c>
      <c r="G1034" s="25" t="s">
        <v>3433</v>
      </c>
      <c r="H1034" s="56" t="s">
        <v>952</v>
      </c>
    </row>
    <row r="1035" spans="1:8" ht="15.75" x14ac:dyDescent="0.25">
      <c r="A1035" t="e">
        <v>#N/A</v>
      </c>
      <c r="B1035" s="58" t="s">
        <v>2365</v>
      </c>
      <c r="C1035">
        <v>1230</v>
      </c>
      <c r="D1035" s="56" t="s">
        <v>1236</v>
      </c>
      <c r="E1035" s="56" t="s">
        <v>2366</v>
      </c>
      <c r="F1035" s="56" t="s">
        <v>1180</v>
      </c>
      <c r="G1035" s="25" t="s">
        <v>3434</v>
      </c>
      <c r="H1035" s="56" t="s">
        <v>982</v>
      </c>
    </row>
    <row r="1036" spans="1:8" ht="15.75" x14ac:dyDescent="0.25">
      <c r="A1036" t="e">
        <v>#N/A</v>
      </c>
      <c r="B1036" s="58" t="s">
        <v>2367</v>
      </c>
      <c r="C1036">
        <v>1237</v>
      </c>
      <c r="D1036" s="56" t="s">
        <v>1178</v>
      </c>
      <c r="E1036" s="56" t="s">
        <v>2354</v>
      </c>
      <c r="F1036" s="56" t="s">
        <v>1180</v>
      </c>
      <c r="G1036" s="25" t="s">
        <v>3435</v>
      </c>
      <c r="H1036" s="56" t="s">
        <v>982</v>
      </c>
    </row>
    <row r="1037" spans="1:8" ht="15.75" x14ac:dyDescent="0.25">
      <c r="A1037" t="e">
        <v>#N/A</v>
      </c>
      <c r="B1037" s="58"/>
      <c r="C1037">
        <v>1243</v>
      </c>
      <c r="D1037" s="56" t="s">
        <v>1190</v>
      </c>
      <c r="E1037" s="56" t="s">
        <v>1514</v>
      </c>
      <c r="F1037" s="56" t="s">
        <v>1188</v>
      </c>
      <c r="G1037" s="25" t="s">
        <v>3436</v>
      </c>
      <c r="H1037" s="56" t="s">
        <v>1028</v>
      </c>
    </row>
    <row r="1038" spans="1:8" ht="15.75" x14ac:dyDescent="0.25">
      <c r="A1038" t="e">
        <v>#N/A</v>
      </c>
      <c r="B1038" s="58" t="s">
        <v>2368</v>
      </c>
      <c r="C1038">
        <v>1245</v>
      </c>
      <c r="D1038" s="56" t="s">
        <v>2369</v>
      </c>
      <c r="E1038" s="56" t="s">
        <v>402</v>
      </c>
      <c r="F1038" s="56" t="s">
        <v>1180</v>
      </c>
      <c r="G1038" s="25" t="s">
        <v>3437</v>
      </c>
      <c r="H1038" s="56" t="s">
        <v>1028</v>
      </c>
    </row>
    <row r="1039" spans="1:8" ht="15.75" x14ac:dyDescent="0.25">
      <c r="A1039" t="e">
        <v>#N/A</v>
      </c>
      <c r="B1039" s="58" t="s">
        <v>2370</v>
      </c>
      <c r="C1039">
        <v>1252</v>
      </c>
      <c r="D1039" s="56" t="s">
        <v>1212</v>
      </c>
      <c r="E1039" s="56" t="s">
        <v>2371</v>
      </c>
      <c r="F1039" s="56" t="s">
        <v>1180</v>
      </c>
      <c r="G1039" s="25" t="s">
        <v>3438</v>
      </c>
      <c r="H1039" s="56" t="s">
        <v>1053</v>
      </c>
    </row>
    <row r="1040" spans="1:8" ht="15.75" x14ac:dyDescent="0.25">
      <c r="A1040" t="e">
        <v>#N/A</v>
      </c>
      <c r="B1040" s="58" t="s">
        <v>2372</v>
      </c>
      <c r="C1040">
        <v>1255</v>
      </c>
      <c r="D1040" s="56" t="s">
        <v>1379</v>
      </c>
      <c r="E1040" s="56" t="s">
        <v>2373</v>
      </c>
      <c r="F1040" s="56" t="s">
        <v>1199</v>
      </c>
      <c r="G1040" s="25" t="s">
        <v>3439</v>
      </c>
      <c r="H1040" s="56" t="s">
        <v>1053</v>
      </c>
    </row>
    <row r="1041" spans="1:8" ht="15.75" x14ac:dyDescent="0.25">
      <c r="A1041" t="e">
        <v>#N/A</v>
      </c>
      <c r="B1041" s="58" t="s">
        <v>2374</v>
      </c>
      <c r="C1041">
        <v>1256</v>
      </c>
      <c r="D1041" s="56" t="s">
        <v>1218</v>
      </c>
      <c r="E1041" s="56" t="s">
        <v>2375</v>
      </c>
      <c r="F1041" s="56" t="s">
        <v>1192</v>
      </c>
      <c r="G1041" s="25" t="s">
        <v>3440</v>
      </c>
      <c r="H1041" s="56" t="s">
        <v>1053</v>
      </c>
    </row>
    <row r="1042" spans="1:8" ht="15.75" x14ac:dyDescent="0.25">
      <c r="A1042" t="e">
        <v>#N/A</v>
      </c>
      <c r="B1042" s="58" t="s">
        <v>2376</v>
      </c>
      <c r="C1042">
        <v>1257</v>
      </c>
      <c r="D1042" s="56" t="s">
        <v>1224</v>
      </c>
      <c r="E1042" s="56" t="s">
        <v>2377</v>
      </c>
      <c r="F1042" s="56" t="s">
        <v>1180</v>
      </c>
      <c r="G1042" s="25" t="s">
        <v>3441</v>
      </c>
      <c r="H1042" s="56" t="s">
        <v>1095</v>
      </c>
    </row>
    <row r="1043" spans="1:8" ht="15.75" x14ac:dyDescent="0.25">
      <c r="A1043" t="e">
        <v>#N/A</v>
      </c>
      <c r="B1043" s="58" t="s">
        <v>2378</v>
      </c>
      <c r="C1043">
        <v>1258</v>
      </c>
      <c r="D1043" s="56" t="s">
        <v>2379</v>
      </c>
      <c r="E1043" s="56" t="s">
        <v>2380</v>
      </c>
      <c r="F1043" s="56" t="s">
        <v>1180</v>
      </c>
      <c r="G1043" s="25" t="s">
        <v>3442</v>
      </c>
      <c r="H1043" s="56" t="s">
        <v>1095</v>
      </c>
    </row>
    <row r="1044" spans="1:8" ht="15.75" x14ac:dyDescent="0.25">
      <c r="A1044" t="e">
        <v>#N/A</v>
      </c>
      <c r="B1044" s="58" t="s">
        <v>2381</v>
      </c>
      <c r="C1044">
        <v>1259</v>
      </c>
      <c r="D1044" s="56" t="s">
        <v>1448</v>
      </c>
      <c r="E1044" s="56" t="s">
        <v>2380</v>
      </c>
      <c r="F1044" s="56" t="s">
        <v>1180</v>
      </c>
      <c r="G1044" s="25" t="s">
        <v>3443</v>
      </c>
      <c r="H1044" s="56" t="s">
        <v>1095</v>
      </c>
    </row>
    <row r="1045" spans="1:8" ht="15.75" x14ac:dyDescent="0.25">
      <c r="A1045" t="e">
        <v>#N/A</v>
      </c>
      <c r="B1045" s="58" t="s">
        <v>2382</v>
      </c>
      <c r="C1045">
        <v>1260</v>
      </c>
      <c r="D1045" s="56" t="s">
        <v>2250</v>
      </c>
      <c r="E1045" s="56" t="s">
        <v>2383</v>
      </c>
      <c r="F1045" s="56" t="s">
        <v>1180</v>
      </c>
      <c r="G1045" s="25" t="s">
        <v>3444</v>
      </c>
      <c r="H1045" s="56" t="s">
        <v>1095</v>
      </c>
    </row>
    <row r="1046" spans="1:8" ht="15.75" x14ac:dyDescent="0.25">
      <c r="A1046" t="e">
        <v>#N/A</v>
      </c>
      <c r="B1046" s="58" t="s">
        <v>2384</v>
      </c>
      <c r="C1046">
        <v>1262</v>
      </c>
      <c r="D1046" s="56" t="s">
        <v>1306</v>
      </c>
      <c r="E1046" s="56" t="s">
        <v>2385</v>
      </c>
      <c r="F1046" s="56" t="s">
        <v>1180</v>
      </c>
      <c r="G1046" s="25" t="s">
        <v>3445</v>
      </c>
      <c r="H1046" s="56" t="s">
        <v>1095</v>
      </c>
    </row>
    <row r="1047" spans="1:8" ht="15.75" x14ac:dyDescent="0.25">
      <c r="A1047" t="e">
        <v>#N/A</v>
      </c>
      <c r="B1047" s="58" t="s">
        <v>2386</v>
      </c>
      <c r="C1047">
        <v>1267</v>
      </c>
      <c r="D1047" s="56" t="s">
        <v>2118</v>
      </c>
      <c r="E1047" s="56" t="s">
        <v>1630</v>
      </c>
      <c r="F1047" s="56" t="s">
        <v>1180</v>
      </c>
      <c r="G1047" s="25" t="s">
        <v>3446</v>
      </c>
      <c r="H1047" s="56" t="s">
        <v>1095</v>
      </c>
    </row>
    <row r="1048" spans="1:8" ht="15.75" x14ac:dyDescent="0.25">
      <c r="A1048" t="e">
        <v>#N/A</v>
      </c>
      <c r="B1048" s="58" t="s">
        <v>2387</v>
      </c>
      <c r="C1048">
        <v>1269</v>
      </c>
      <c r="D1048" s="56" t="s">
        <v>2388</v>
      </c>
      <c r="E1048" s="56" t="s">
        <v>560</v>
      </c>
      <c r="F1048" s="56" t="s">
        <v>1180</v>
      </c>
      <c r="G1048" s="25" t="s">
        <v>3447</v>
      </c>
      <c r="H1048" s="56" t="s">
        <v>1095</v>
      </c>
    </row>
    <row r="1049" spans="1:8" ht="15.75" x14ac:dyDescent="0.25">
      <c r="A1049" t="e">
        <v>#N/A</v>
      </c>
      <c r="B1049" s="58" t="s">
        <v>2389</v>
      </c>
      <c r="C1049">
        <v>1270</v>
      </c>
      <c r="D1049" s="56" t="s">
        <v>2390</v>
      </c>
      <c r="E1049" s="56" t="s">
        <v>2391</v>
      </c>
      <c r="F1049" s="56" t="s">
        <v>1180</v>
      </c>
      <c r="G1049" s="25" t="s">
        <v>3448</v>
      </c>
      <c r="H1049" s="56" t="s">
        <v>1095</v>
      </c>
    </row>
    <row r="1050" spans="1:8" ht="15.75" x14ac:dyDescent="0.25">
      <c r="A1050" t="e">
        <v>#N/A</v>
      </c>
      <c r="B1050" s="58" t="s">
        <v>2392</v>
      </c>
      <c r="C1050">
        <v>1271</v>
      </c>
      <c r="D1050" s="56" t="s">
        <v>1462</v>
      </c>
      <c r="E1050" s="56" t="s">
        <v>402</v>
      </c>
      <c r="F1050" s="56" t="s">
        <v>1180</v>
      </c>
      <c r="G1050" s="25" t="s">
        <v>3449</v>
      </c>
      <c r="H1050" s="56" t="s">
        <v>1095</v>
      </c>
    </row>
    <row r="1051" spans="1:8" ht="15.75" x14ac:dyDescent="0.25">
      <c r="A1051" t="e">
        <v>#N/A</v>
      </c>
      <c r="B1051" s="58" t="s">
        <v>2393</v>
      </c>
      <c r="C1051">
        <v>1281</v>
      </c>
      <c r="D1051" s="56" t="s">
        <v>1405</v>
      </c>
      <c r="E1051" s="56" t="s">
        <v>379</v>
      </c>
      <c r="F1051" s="56" t="s">
        <v>1188</v>
      </c>
      <c r="G1051" s="25" t="s">
        <v>3450</v>
      </c>
      <c r="H1051" s="56" t="s">
        <v>1151</v>
      </c>
    </row>
    <row r="1052" spans="1:8" ht="15.75" x14ac:dyDescent="0.25">
      <c r="A1052" t="e">
        <v>#N/A</v>
      </c>
      <c r="B1052" s="58" t="s">
        <v>2394</v>
      </c>
      <c r="C1052">
        <v>1282</v>
      </c>
      <c r="D1052" s="56" t="s">
        <v>2395</v>
      </c>
      <c r="E1052" s="56" t="s">
        <v>1156</v>
      </c>
      <c r="F1052" s="56" t="s">
        <v>1208</v>
      </c>
      <c r="G1052" s="25" t="s">
        <v>3451</v>
      </c>
      <c r="H1052" s="56" t="s">
        <v>1151</v>
      </c>
    </row>
    <row r="1053" spans="1:8" ht="15.75" x14ac:dyDescent="0.25">
      <c r="A1053" t="e">
        <v>#N/A</v>
      </c>
      <c r="B1053" s="58" t="s">
        <v>2396</v>
      </c>
      <c r="C1053">
        <v>1283</v>
      </c>
      <c r="D1053" s="56" t="s">
        <v>2397</v>
      </c>
      <c r="E1053" s="56" t="s">
        <v>1156</v>
      </c>
      <c r="F1053" s="56" t="s">
        <v>1229</v>
      </c>
      <c r="G1053" s="25" t="s">
        <v>3452</v>
      </c>
      <c r="H1053" s="56" t="s">
        <v>1151</v>
      </c>
    </row>
    <row r="1054" spans="1:8" ht="15.75" x14ac:dyDescent="0.25">
      <c r="A1054" t="e">
        <v>#N/A</v>
      </c>
      <c r="B1054" s="58" t="s">
        <v>2398</v>
      </c>
      <c r="C1054">
        <v>1284</v>
      </c>
      <c r="D1054" s="56" t="s">
        <v>2399</v>
      </c>
      <c r="E1054" s="56" t="s">
        <v>2400</v>
      </c>
      <c r="F1054" s="56" t="s">
        <v>1180</v>
      </c>
      <c r="G1054" s="25" t="s">
        <v>3453</v>
      </c>
      <c r="H1054" s="56" t="s">
        <v>1151</v>
      </c>
    </row>
    <row r="1055" spans="1:8" ht="15.75" x14ac:dyDescent="0.25">
      <c r="A1055" t="e">
        <v>#N/A</v>
      </c>
      <c r="B1055" s="58" t="s">
        <v>2401</v>
      </c>
      <c r="C1055">
        <v>1285</v>
      </c>
      <c r="D1055" s="56" t="s">
        <v>2402</v>
      </c>
      <c r="E1055" s="56" t="s">
        <v>11</v>
      </c>
      <c r="F1055" s="56" t="s">
        <v>1180</v>
      </c>
      <c r="G1055" s="25" t="s">
        <v>3454</v>
      </c>
      <c r="H1055" s="56" t="s">
        <v>1151</v>
      </c>
    </row>
    <row r="1056" spans="1:8" ht="15.75" x14ac:dyDescent="0.25">
      <c r="B1056" s="58"/>
      <c r="D1056" s="56"/>
      <c r="E1056" s="56"/>
      <c r="F1056" s="56"/>
      <c r="H1056" s="56"/>
    </row>
    <row r="1057" spans="2:8" ht="15.75" x14ac:dyDescent="0.25">
      <c r="B1057" s="58"/>
      <c r="D1057" s="56"/>
      <c r="E1057" s="56"/>
      <c r="F1057" s="56"/>
      <c r="H1057" s="56"/>
    </row>
    <row r="1058" spans="2:8" ht="15.75" x14ac:dyDescent="0.25">
      <c r="B1058" s="58"/>
      <c r="D1058" s="56"/>
      <c r="E1058" s="56"/>
      <c r="F1058" s="56"/>
      <c r="H1058" s="56"/>
    </row>
  </sheetData>
  <sortState ref="A2:M1058">
    <sortCondition ref="A2:A1058"/>
  </sortState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"/>
  <sheetViews>
    <sheetView tabSelected="1" workbookViewId="0">
      <selection activeCell="A2" sqref="A2"/>
    </sheetView>
  </sheetViews>
  <sheetFormatPr defaultRowHeight="15" x14ac:dyDescent="0.25"/>
  <cols>
    <col min="1" max="1" width="5.85546875" bestFit="1" customWidth="1"/>
    <col min="2" max="2" width="24" bestFit="1" customWidth="1"/>
    <col min="3" max="3" width="5.42578125" bestFit="1" customWidth="1"/>
    <col min="4" max="4" width="5" bestFit="1" customWidth="1"/>
    <col min="5" max="5" width="25.7109375" bestFit="1" customWidth="1"/>
    <col min="6" max="6" width="8.140625" bestFit="1" customWidth="1"/>
    <col min="7" max="7" width="5.28515625" style="76" bestFit="1" customWidth="1"/>
    <col min="8" max="10" width="0" hidden="1" customWidth="1"/>
    <col min="11" max="11" width="23.85546875" bestFit="1" customWidth="1"/>
    <col min="12" max="12" width="8.140625" bestFit="1" customWidth="1"/>
    <col min="13" max="13" width="5.28515625" style="76" bestFit="1" customWidth="1"/>
    <col min="14" max="14" width="5.28515625" hidden="1" customWidth="1"/>
    <col min="15" max="16" width="0" hidden="1" customWidth="1"/>
    <col min="17" max="17" width="29.140625" bestFit="1" customWidth="1"/>
    <col min="18" max="18" width="8.140625" bestFit="1" customWidth="1"/>
    <col min="19" max="19" width="5.28515625" bestFit="1" customWidth="1"/>
    <col min="20" max="20" width="5.28515625" hidden="1" customWidth="1"/>
    <col min="21" max="22" width="0" hidden="1" customWidth="1"/>
    <col min="23" max="23" width="27.28515625" bestFit="1" customWidth="1"/>
    <col min="24" max="24" width="8.140625" bestFit="1" customWidth="1"/>
    <col min="25" max="26" width="5.28515625" bestFit="1" customWidth="1"/>
  </cols>
  <sheetData>
    <row r="1" spans="1:26" ht="15.75" thickBot="1" x14ac:dyDescent="0.3">
      <c r="A1" s="68" t="s">
        <v>0</v>
      </c>
      <c r="B1" s="6" t="s">
        <v>1</v>
      </c>
      <c r="C1" s="6" t="s">
        <v>2</v>
      </c>
      <c r="D1" s="69"/>
      <c r="E1" s="8" t="s">
        <v>2405</v>
      </c>
      <c r="F1" s="70" t="s">
        <v>2406</v>
      </c>
      <c r="G1" s="71" t="s">
        <v>58</v>
      </c>
      <c r="K1" s="72" t="s">
        <v>2407</v>
      </c>
      <c r="L1" s="73" t="s">
        <v>2406</v>
      </c>
      <c r="M1" s="79" t="s">
        <v>58</v>
      </c>
      <c r="Q1" s="8" t="s">
        <v>2408</v>
      </c>
      <c r="R1" s="70" t="s">
        <v>2406</v>
      </c>
      <c r="S1" s="71" t="s">
        <v>58</v>
      </c>
      <c r="W1" s="72" t="s">
        <v>2409</v>
      </c>
      <c r="X1" s="73" t="s">
        <v>2406</v>
      </c>
      <c r="Y1" s="72" t="s">
        <v>58</v>
      </c>
    </row>
    <row r="2" spans="1:26" ht="15.75" thickBot="1" x14ac:dyDescent="0.3">
      <c r="A2" s="74">
        <f ca="1">INDIRECT("TeamResult!"&amp;"R"&amp;ROW()/2+1&amp;"C"&amp;COLUMN(),FALSE)</f>
        <v>165</v>
      </c>
      <c r="B2" s="75" t="str">
        <f t="shared" ref="B2:E94" ca="1" si="0">INDIRECT("TeamResult!"&amp;"R"&amp;ROW()/2+1&amp;"C"&amp;COLUMN(),FALSE)</f>
        <v>Fife_Athletic_Club_(A)</v>
      </c>
      <c r="C2" s="75" t="str">
        <f t="shared" ca="1" si="0"/>
        <v>F</v>
      </c>
      <c r="D2" s="74">
        <f t="shared" ca="1" si="0"/>
        <v>905</v>
      </c>
      <c r="E2" s="75" t="str">
        <f t="shared" ca="1" si="0"/>
        <v>Megan Crawford (F Sen)</v>
      </c>
      <c r="F2" s="75">
        <f ca="1">INDIRECT("TeamResult!"&amp;"R"&amp;ROW()/2+1&amp;"C"&amp;COLUMN(),FALSE)</f>
        <v>1.2960613421455491E-2</v>
      </c>
      <c r="G2" s="74">
        <f t="shared" ref="G2:G94" ca="1" si="1">INDIRECT("TeamResult!"&amp;"R"&amp;ROW()/2+1&amp;"C"&amp;COLUMN(),FALSE)</f>
        <v>3</v>
      </c>
      <c r="K2" s="74" t="str">
        <f t="shared" ref="K2:K94" ca="1" si="2">INDIRECT("TeamResult!"&amp;"R"&amp;ROW()/2+1&amp;"C"&amp;COLUMN(),FALSE)</f>
        <v>Annabel Simpson (F Sen)</v>
      </c>
      <c r="L2" s="75">
        <f ca="1">INDIRECT("TeamResult!"&amp;"R"&amp;ROW()/2+1&amp;"C"&amp;COLUMN(),FALSE)</f>
        <v>2.4064305558567867E-2</v>
      </c>
      <c r="M2" s="80">
        <f t="shared" ref="M2:M94" ca="1" si="3">INDIRECT("TeamResult!"&amp;"R"&amp;ROW()/2+1&amp;"C"&amp;COLUMN(),FALSE)</f>
        <v>3</v>
      </c>
      <c r="N2" s="81"/>
      <c r="Q2" s="74" t="str">
        <f t="shared" ref="Q2:Q94" ca="1" si="4">INDIRECT("TeamResult!"&amp;"R"&amp;ROW()/2+1&amp;"C"&amp;COLUMN(),FALSE)</f>
        <v>Helen Sharpe (F Sen)</v>
      </c>
      <c r="R2" s="75">
        <f ca="1">INDIRECT("TeamResult!"&amp;"R"&amp;ROW()/2+1&amp;"C"&amp;COLUMN(),FALSE)</f>
        <v>1.2974398145161103E-2</v>
      </c>
      <c r="S2" s="80">
        <f t="shared" ref="S2:S94" ca="1" si="5">INDIRECT("TeamResult!"&amp;"R"&amp;ROW()/2+1&amp;"C"&amp;COLUMN(),FALSE)</f>
        <v>1</v>
      </c>
      <c r="T2" s="81"/>
      <c r="W2" s="74" t="str">
        <f t="shared" ref="W2:W94" ca="1" si="6">INDIRECT("TeamResult!"&amp;"R"&amp;ROW()/2+1&amp;"C"&amp;COLUMN(),FALSE)</f>
        <v>Stephanie Pennycook (F Sen)</v>
      </c>
      <c r="X2" s="75">
        <f ca="1">INDIRECT("TeamResult!"&amp;"R"&amp;ROW()/2+1&amp;"C"&amp;COLUMN(),FALSE)</f>
        <v>2.3276273153896909E-2</v>
      </c>
      <c r="Y2" s="80">
        <f t="shared" ref="Y2:Y94" ca="1" si="7">INDIRECT("TeamResult!"&amp;"R"&amp;ROW()/2+1&amp;"C"&amp;COLUMN(),FALSE)</f>
        <v>1</v>
      </c>
      <c r="Z2" s="81"/>
    </row>
    <row r="3" spans="1:26" ht="15.75" thickBot="1" x14ac:dyDescent="0.3">
      <c r="A3" s="76"/>
      <c r="D3" s="77"/>
      <c r="E3" s="78"/>
      <c r="F3" s="75">
        <f ca="1">INDIRECT("TeamResult!"&amp;"R" &amp; (ROW()-1)/2 +1&amp; "C" &amp; COLUMN()+2,FALSE)</f>
        <v>1.2960613421455491E-2</v>
      </c>
      <c r="G3" s="74">
        <f ca="1">INDIRECT("TeamResult!"&amp;"R" &amp; (ROW()-1)/2 +1&amp; "C" &amp; COLUMN()+2,FALSE)</f>
        <v>3</v>
      </c>
      <c r="K3" s="77"/>
      <c r="L3" s="75">
        <f ca="1">INDIRECT("TeamResult!"&amp;"R" &amp; (ROW()-1)/2 +1&amp; "C" &amp; COLUMN()+2,FALSE)</f>
        <v>3.7024918980023358E-2</v>
      </c>
      <c r="M3" s="74">
        <f ca="1">INDIRECT("TeamResult!"&amp;"R" &amp; (ROW()-1)/2 +1&amp; "C" &amp; COLUMN()+2,FALSE)</f>
        <v>2</v>
      </c>
      <c r="N3" s="81"/>
      <c r="Q3" s="77"/>
      <c r="R3" s="75">
        <f ca="1">INDIRECT("TeamResult!"&amp;"R" &amp; (ROW()-1)/2 +1&amp; "C" &amp; COLUMN()+2,FALSE)</f>
        <v>4.9999317125184461E-2</v>
      </c>
      <c r="S3" s="74">
        <f ca="1">INDIRECT("TeamResult!"&amp;"R" &amp; (ROW()-1)/2 +1&amp; "C" &amp; COLUMN()+2,FALSE)</f>
        <v>1</v>
      </c>
      <c r="T3" s="81"/>
      <c r="W3" s="77"/>
      <c r="X3" s="75">
        <f ca="1">INDIRECT("TeamResult!"&amp;"R" &amp; (ROW()-1)/2 +1&amp; "C" &amp; COLUMN()+2,FALSE)</f>
        <v>7.3275590279081371E-2</v>
      </c>
      <c r="Y3" s="74">
        <f ca="1">INDIRECT("TeamResult!"&amp;"R" &amp; (ROW()-1)/2 +1&amp; "C" &amp; COLUMN()+2,FALSE)</f>
        <v>1</v>
      </c>
      <c r="Z3" s="81"/>
    </row>
    <row r="4" spans="1:26" ht="15.75" thickBot="1" x14ac:dyDescent="0.3">
      <c r="A4" s="74">
        <f ca="1">INDIRECT("TeamResult!"&amp;"R"&amp;ROW()/2+1&amp;"C"&amp;COLUMN(),FALSE)</f>
        <v>185</v>
      </c>
      <c r="B4" s="75" t="str">
        <f t="shared" ca="1" si="0"/>
        <v>Lothian_Running_Club_</v>
      </c>
      <c r="C4" s="75" t="str">
        <f t="shared" ca="1" si="0"/>
        <v>F</v>
      </c>
      <c r="D4" s="74">
        <f t="shared" ca="1" si="0"/>
        <v>985</v>
      </c>
      <c r="E4" s="75" t="str">
        <f t="shared" ca="1" si="0"/>
        <v>Lana Turnbull (F Sen)</v>
      </c>
      <c r="F4" s="75">
        <f ca="1">INDIRECT("TeamResult!"&amp;"R"&amp;ROW()/2+1&amp;"C"&amp;COLUMN(),FALSE)</f>
        <v>1.4306805554952007E-2</v>
      </c>
      <c r="G4" s="74">
        <f t="shared" ca="1" si="1"/>
        <v>16</v>
      </c>
      <c r="K4" s="74" t="str">
        <f t="shared" ca="1" si="2"/>
        <v>Jo Williams (F Sen)</v>
      </c>
      <c r="L4" s="75">
        <f ca="1">INDIRECT("TeamResult!"&amp;"R"&amp;ROW()/2+1&amp;"C"&amp;COLUMN(),FALSE)</f>
        <v>2.4062939817667939E-2</v>
      </c>
      <c r="M4" s="80">
        <f t="shared" ca="1" si="3"/>
        <v>2</v>
      </c>
      <c r="N4" s="81"/>
      <c r="Q4" s="74" t="str">
        <f t="shared" ca="1" si="4"/>
        <v>Siobhan Coleman (F Sen)</v>
      </c>
      <c r="R4" s="75">
        <f ca="1">INDIRECT("TeamResult!"&amp;"R"&amp;ROW()/2+1&amp;"C"&amp;COLUMN(),FALSE)</f>
        <v>1.3334930554265156E-2</v>
      </c>
      <c r="S4" s="80">
        <f t="shared" ca="1" si="5"/>
        <v>3</v>
      </c>
      <c r="T4" s="81"/>
      <c r="W4" s="74" t="str">
        <f t="shared" ca="1" si="6"/>
        <v>Sarah Inglis (F Sen)</v>
      </c>
      <c r="X4" s="75">
        <f ca="1">INDIRECT("TeamResult!"&amp;"R"&amp;ROW()/2+1&amp;"C"&amp;COLUMN(),FALSE)</f>
        <v>2.328502314776415E-2</v>
      </c>
      <c r="Y4" s="80">
        <f t="shared" ca="1" si="7"/>
        <v>2</v>
      </c>
      <c r="Z4" s="81"/>
    </row>
    <row r="5" spans="1:26" ht="15.75" thickBot="1" x14ac:dyDescent="0.3">
      <c r="A5" s="76"/>
      <c r="D5" s="77"/>
      <c r="E5" s="78"/>
      <c r="F5" s="75">
        <f ca="1">INDIRECT("TeamResult!"&amp;"R" &amp; (ROW()-1)/2 +1&amp; "C" &amp; COLUMN()+2,FALSE)</f>
        <v>1.4306805554952007E-2</v>
      </c>
      <c r="G5" s="74">
        <f ca="1">INDIRECT("TeamResult!"&amp;"R" &amp; (ROW()-1)/2 +1&amp; "C" &amp; COLUMN()+2,FALSE)</f>
        <v>16</v>
      </c>
      <c r="K5" s="77"/>
      <c r="L5" s="75">
        <f ca="1">INDIRECT("TeamResult!"&amp;"R" &amp; (ROW()-1)/2 +1&amp; "C" &amp; COLUMN()+2,FALSE)</f>
        <v>3.8369745372619946E-2</v>
      </c>
      <c r="M5" s="74">
        <f ca="1">INDIRECT("TeamResult!"&amp;"R" &amp; (ROW()-1)/2 +1&amp; "C" &amp; COLUMN()+2,FALSE)</f>
        <v>5</v>
      </c>
      <c r="N5" s="81"/>
      <c r="Q5" s="77"/>
      <c r="R5" s="75">
        <f ca="1">INDIRECT("TeamResult!"&amp;"R" &amp; (ROW()-1)/2 +1&amp; "C" &amp; COLUMN()+2,FALSE)</f>
        <v>5.1704675926885102E-2</v>
      </c>
      <c r="S5" s="74">
        <f ca="1">INDIRECT("TeamResult!"&amp;"R" &amp; (ROW()-1)/2 +1&amp; "C" &amp; COLUMN()+2,FALSE)</f>
        <v>3</v>
      </c>
      <c r="T5" s="81"/>
      <c r="W5" s="77"/>
      <c r="X5" s="75">
        <f ca="1">INDIRECT("TeamResult!"&amp;"R" &amp; (ROW()-1)/2 +1&amp; "C" &amp; COLUMN()+2,FALSE)</f>
        <v>7.4989699074649252E-2</v>
      </c>
      <c r="Y5" s="74">
        <f ca="1">INDIRECT("TeamResult!"&amp;"R" &amp; (ROW()-1)/2 +1&amp; "C" &amp; COLUMN()+2,FALSE)</f>
        <v>2</v>
      </c>
      <c r="Z5" s="81"/>
    </row>
    <row r="6" spans="1:26" ht="15.75" thickBot="1" x14ac:dyDescent="0.3">
      <c r="A6" s="74">
        <f ca="1">INDIRECT("TeamResult!"&amp;"R"&amp;ROW()/2+1&amp;"C"&amp;COLUMN(),FALSE)</f>
        <v>162</v>
      </c>
      <c r="B6" s="75" t="str">
        <f t="shared" ca="1" si="0"/>
        <v>Edinburgh_University_</v>
      </c>
      <c r="C6" s="75" t="str">
        <f t="shared" ca="1" si="0"/>
        <v>F</v>
      </c>
      <c r="D6" s="74">
        <f t="shared" ca="1" si="0"/>
        <v>893</v>
      </c>
      <c r="E6" s="75" t="str">
        <f t="shared" ca="1" si="0"/>
        <v>Naomi Lang (FU20)</v>
      </c>
      <c r="F6" s="75">
        <f ca="1">INDIRECT("TeamResult!"&amp;"R"&amp;ROW()/2+1&amp;"C"&amp;COLUMN(),FALSE)</f>
        <v>1.2434444441169035E-2</v>
      </c>
      <c r="G6" s="74">
        <f t="shared" ca="1" si="1"/>
        <v>1</v>
      </c>
      <c r="K6" s="74" t="str">
        <f t="shared" ca="1" si="2"/>
        <v>Mhairi Maclennan (F Sen)</v>
      </c>
      <c r="L6" s="75">
        <f ca="1">INDIRECT("TeamResult!"&amp;"R"&amp;ROW()/2+1&amp;"C"&amp;COLUMN(),FALSE)</f>
        <v>2.3983217593922745E-2</v>
      </c>
      <c r="M6" s="80">
        <f t="shared" ca="1" si="3"/>
        <v>1</v>
      </c>
      <c r="N6" s="81"/>
      <c r="Q6" s="74" t="str">
        <f t="shared" ca="1" si="4"/>
        <v>Helen Jones (F Sen)</v>
      </c>
      <c r="R6" s="75">
        <f ca="1">INDIRECT("TeamResult!"&amp;"R"&amp;ROW()/2+1&amp;"C"&amp;COLUMN(),FALSE)</f>
        <v>1.4281458337791264E-2</v>
      </c>
      <c r="S6" s="80">
        <f t="shared" ca="1" si="5"/>
        <v>10</v>
      </c>
      <c r="T6" s="81"/>
      <c r="W6" s="74" t="str">
        <f t="shared" ca="1" si="6"/>
        <v>Amy Frankland (F Sen)</v>
      </c>
      <c r="X6" s="75">
        <f ca="1">INDIRECT("TeamResult!"&amp;"R"&amp;ROW()/2+1&amp;"C"&amp;COLUMN(),FALSE)</f>
        <v>2.5855891202809289E-2</v>
      </c>
      <c r="Y6" s="80">
        <f t="shared" ca="1" si="7"/>
        <v>6</v>
      </c>
      <c r="Z6" s="81"/>
    </row>
    <row r="7" spans="1:26" ht="15.75" thickBot="1" x14ac:dyDescent="0.3">
      <c r="A7" s="76"/>
      <c r="D7" s="77"/>
      <c r="E7" s="78"/>
      <c r="F7" s="75">
        <f ca="1">INDIRECT("TeamResult!"&amp;"R" &amp; (ROW()-1)/2 +1&amp; "C" &amp; COLUMN()+2,FALSE)</f>
        <v>1.2434444441169035E-2</v>
      </c>
      <c r="G7" s="74">
        <f ca="1">INDIRECT("TeamResult!"&amp;"R" &amp; (ROW()-1)/2 +1&amp; "C" &amp; COLUMN()+2,FALSE)</f>
        <v>1</v>
      </c>
      <c r="K7" s="77"/>
      <c r="L7" s="75">
        <f ca="1">INDIRECT("TeamResult!"&amp;"R" &amp; (ROW()-1)/2 +1&amp; "C" &amp; COLUMN()+2,FALSE)</f>
        <v>3.641766203509178E-2</v>
      </c>
      <c r="M7" s="74">
        <f ca="1">INDIRECT("TeamResult!"&amp;"R" &amp; (ROW()-1)/2 +1&amp; "C" &amp; COLUMN()+2,FALSE)</f>
        <v>1</v>
      </c>
      <c r="N7" s="81"/>
      <c r="Q7" s="77"/>
      <c r="R7" s="75">
        <f ca="1">INDIRECT("TeamResult!"&amp;"R" &amp; (ROW()-1)/2 +1&amp; "C" &amp; COLUMN()+2,FALSE)</f>
        <v>5.0699120372883044E-2</v>
      </c>
      <c r="S7" s="74">
        <f ca="1">INDIRECT("TeamResult!"&amp;"R" &amp; (ROW()-1)/2 +1&amp; "C" &amp; COLUMN()+2,FALSE)</f>
        <v>2</v>
      </c>
      <c r="T7" s="81"/>
      <c r="W7" s="77"/>
      <c r="X7" s="75">
        <f ca="1">INDIRECT("TeamResult!"&amp;"R" &amp; (ROW()-1)/2 +1&amp; "C" &amp; COLUMN()+2,FALSE)</f>
        <v>7.6555011575692333E-2</v>
      </c>
      <c r="Y7" s="74">
        <f ca="1">INDIRECT("TeamResult!"&amp;"R" &amp; (ROW()-1)/2 +1&amp; "C" &amp; COLUMN()+2,FALSE)</f>
        <v>3</v>
      </c>
      <c r="Z7" s="81"/>
    </row>
    <row r="8" spans="1:26" ht="15.75" thickBot="1" x14ac:dyDescent="0.3">
      <c r="A8" s="74">
        <f ca="1">INDIRECT("TeamResult!"&amp;"R"&amp;ROW()/2+1&amp;"C"&amp;COLUMN(),FALSE)</f>
        <v>154</v>
      </c>
      <c r="B8" s="75" t="str">
        <f t="shared" ca="1" si="0"/>
        <v>Edinburgh_Athletics_C</v>
      </c>
      <c r="C8" s="75" t="str">
        <f t="shared" ca="1" si="0"/>
        <v>F</v>
      </c>
      <c r="D8" s="74">
        <f t="shared" ca="1" si="0"/>
        <v>861</v>
      </c>
      <c r="E8" s="75" t="str">
        <f t="shared" ca="1" si="0"/>
        <v>Victoria Riddell (F Sen)</v>
      </c>
      <c r="F8" s="75">
        <f ca="1">INDIRECT("TeamResult!"&amp;"R"&amp;ROW()/2+1&amp;"C"&amp;COLUMN(),FALSE)</f>
        <v>1.3928703701822087E-2</v>
      </c>
      <c r="G8" s="74">
        <f t="shared" ca="1" si="1"/>
        <v>13</v>
      </c>
      <c r="K8" s="74" t="str">
        <f t="shared" ca="1" si="2"/>
        <v>Lauren Wilson (F Sen)</v>
      </c>
      <c r="L8" s="75">
        <f ca="1">INDIRECT("TeamResult!"&amp;"R"&amp;ROW()/2+1&amp;"C"&amp;COLUMN(),FALSE)</f>
        <v>2.4729027776629664E-2</v>
      </c>
      <c r="M8" s="80">
        <f t="shared" ca="1" si="3"/>
        <v>6</v>
      </c>
      <c r="N8" s="81"/>
      <c r="Q8" s="74" t="str">
        <f t="shared" ca="1" si="4"/>
        <v>Lyndsey Fraser (F40)</v>
      </c>
      <c r="R8" s="75">
        <f ca="1">INDIRECT("TeamResult!"&amp;"R"&amp;ROW()/2+1&amp;"C"&amp;COLUMN(),FALSE)</f>
        <v>1.4036168984603137E-2</v>
      </c>
      <c r="S8" s="80">
        <f t="shared" ca="1" si="5"/>
        <v>8</v>
      </c>
      <c r="T8" s="81"/>
      <c r="W8" s="74" t="str">
        <f t="shared" ca="1" si="6"/>
        <v>Jennifer MacLean (F40)</v>
      </c>
      <c r="X8" s="75">
        <f ca="1">INDIRECT("TeamResult!"&amp;"R"&amp;ROW()/2+1&amp;"C"&amp;COLUMN(),FALSE)</f>
        <v>2.5521273149934132E-2</v>
      </c>
      <c r="Y8" s="80">
        <f t="shared" ca="1" si="7"/>
        <v>3</v>
      </c>
      <c r="Z8" s="81"/>
    </row>
    <row r="9" spans="1:26" ht="15.75" thickBot="1" x14ac:dyDescent="0.3">
      <c r="A9" s="76"/>
      <c r="D9" s="77"/>
      <c r="E9" s="78"/>
      <c r="F9" s="75">
        <f ca="1">INDIRECT("TeamResult!"&amp;"R" &amp; (ROW()-1)/2 +1&amp; "C" &amp; COLUMN()+2,FALSE)</f>
        <v>1.3928703701822087E-2</v>
      </c>
      <c r="G9" s="74">
        <f ca="1">INDIRECT("TeamResult!"&amp;"R" &amp; (ROW()-1)/2 +1&amp; "C" &amp; COLUMN()+2,FALSE)</f>
        <v>13</v>
      </c>
      <c r="K9" s="77"/>
      <c r="L9" s="75">
        <f ca="1">INDIRECT("TeamResult!"&amp;"R" &amp; (ROW()-1)/2 +1&amp; "C" &amp; COLUMN()+2,FALSE)</f>
        <v>3.8657731478451751E-2</v>
      </c>
      <c r="M9" s="74">
        <f ca="1">INDIRECT("TeamResult!"&amp;"R" &amp; (ROW()-1)/2 +1&amp; "C" &amp; COLUMN()+2,FALSE)</f>
        <v>6</v>
      </c>
      <c r="N9" s="81"/>
      <c r="Q9" s="77"/>
      <c r="R9" s="75">
        <f ca="1">INDIRECT("TeamResult!"&amp;"R" &amp; (ROW()-1)/2 +1&amp; "C" &amp; COLUMN()+2,FALSE)</f>
        <v>5.2693900463054888E-2</v>
      </c>
      <c r="S9" s="74">
        <f ca="1">INDIRECT("TeamResult!"&amp;"R" &amp; (ROW()-1)/2 +1&amp; "C" &amp; COLUMN()+2,FALSE)</f>
        <v>5</v>
      </c>
      <c r="T9" s="81"/>
      <c r="W9" s="77"/>
      <c r="X9" s="75">
        <f ca="1">INDIRECT("TeamResult!"&amp;"R" &amp; (ROW()-1)/2 +1&amp; "C" &amp; COLUMN()+2,FALSE)</f>
        <v>7.821517361298902E-2</v>
      </c>
      <c r="Y9" s="74">
        <f ca="1">INDIRECT("TeamResult!"&amp;"R" &amp; (ROW()-1)/2 +1&amp; "C" &amp; COLUMN()+2,FALSE)</f>
        <v>4</v>
      </c>
      <c r="Z9" s="81"/>
    </row>
    <row r="10" spans="1:26" ht="15.75" thickBot="1" x14ac:dyDescent="0.3">
      <c r="A10" s="74">
        <f ca="1">INDIRECT("TeamResult!"&amp;"R"&amp;ROW()/2+1&amp;"C"&amp;COLUMN(),FALSE)</f>
        <v>195</v>
      </c>
      <c r="B10" s="75" t="str">
        <f t="shared" ca="1" si="0"/>
        <v>Shettleston_Harriers_</v>
      </c>
      <c r="C10" s="75" t="str">
        <f t="shared" ca="1" si="0"/>
        <v>F</v>
      </c>
      <c r="D10" s="74">
        <f t="shared" ca="1" si="0"/>
        <v>1025</v>
      </c>
      <c r="E10" s="75" t="str">
        <f t="shared" ca="1" si="0"/>
        <v>Kathryn Pennel (F Sen)</v>
      </c>
      <c r="F10" s="75">
        <f ca="1">INDIRECT("TeamResult!"&amp;"R"&amp;ROW()/2+1&amp;"C"&amp;COLUMN(),FALSE)</f>
        <v>1.3334201386896893E-2</v>
      </c>
      <c r="G10" s="74">
        <f t="shared" ca="1" si="1"/>
        <v>7</v>
      </c>
      <c r="K10" s="74" t="str">
        <f t="shared" ca="1" si="2"/>
        <v>Ruth Joss (F Sen)</v>
      </c>
      <c r="L10" s="75">
        <f ca="1">INDIRECT("TeamResult!"&amp;"R"&amp;ROW()/2+1&amp;"C"&amp;COLUMN(),FALSE)</f>
        <v>2.5662673615443055E-2</v>
      </c>
      <c r="M10" s="80">
        <f t="shared" ca="1" si="3"/>
        <v>8</v>
      </c>
      <c r="N10" s="81"/>
      <c r="Q10" s="74" t="str">
        <f t="shared" ca="1" si="4"/>
        <v>CharleneSophia Manley (F Sen)</v>
      </c>
      <c r="R10" s="75">
        <f ca="1">INDIRECT("TeamResult!"&amp;"R"&amp;ROW()/2+1&amp;"C"&amp;COLUMN(),FALSE)</f>
        <v>1.412819443794433E-2</v>
      </c>
      <c r="S10" s="80">
        <f t="shared" ca="1" si="5"/>
        <v>9</v>
      </c>
      <c r="T10" s="81"/>
      <c r="W10" s="74" t="str">
        <f t="shared" ca="1" si="6"/>
        <v>Avril Mason (F40)</v>
      </c>
      <c r="X10" s="75">
        <f ca="1">INDIRECT("TeamResult!"&amp;"R"&amp;ROW()/2+1&amp;"C"&amp;COLUMN(),FALSE)</f>
        <v>2.5925416666723322E-2</v>
      </c>
      <c r="Y10" s="80">
        <f t="shared" ca="1" si="7"/>
        <v>7</v>
      </c>
      <c r="Z10" s="81"/>
    </row>
    <row r="11" spans="1:26" ht="15.75" thickBot="1" x14ac:dyDescent="0.3">
      <c r="A11" s="76"/>
      <c r="D11" s="77"/>
      <c r="E11" s="78"/>
      <c r="F11" s="75">
        <f ca="1">INDIRECT("TeamResult!"&amp;"R" &amp; (ROW()-1)/2 +1&amp; "C" &amp; COLUMN()+2,FALSE)</f>
        <v>1.3334201386896893E-2</v>
      </c>
      <c r="G11" s="74">
        <f ca="1">INDIRECT("TeamResult!"&amp;"R" &amp; (ROW()-1)/2 +1&amp; "C" &amp; COLUMN()+2,FALSE)</f>
        <v>7</v>
      </c>
      <c r="K11" s="77"/>
      <c r="L11" s="75">
        <f ca="1">INDIRECT("TeamResult!"&amp;"R" &amp; (ROW()-1)/2 +1&amp; "C" &amp; COLUMN()+2,FALSE)</f>
        <v>3.8996875002339948E-2</v>
      </c>
      <c r="M11" s="74">
        <f ca="1">INDIRECT("TeamResult!"&amp;"R" &amp; (ROW()-1)/2 +1&amp; "C" &amp; COLUMN()+2,FALSE)</f>
        <v>7</v>
      </c>
      <c r="N11" s="81"/>
      <c r="Q11" s="77"/>
      <c r="R11" s="75">
        <f ca="1">INDIRECT("TeamResult!"&amp;"R" &amp; (ROW()-1)/2 +1&amp; "C" &amp; COLUMN()+2,FALSE)</f>
        <v>5.3125069440284278E-2</v>
      </c>
      <c r="S11" s="74">
        <f ca="1">INDIRECT("TeamResult!"&amp;"R" &amp; (ROW()-1)/2 +1&amp; "C" &amp; COLUMN()+2,FALSE)</f>
        <v>8</v>
      </c>
      <c r="T11" s="81"/>
      <c r="W11" s="77"/>
      <c r="X11" s="75">
        <f ca="1">INDIRECT("TeamResult!"&amp;"R" &amp; (ROW()-1)/2 +1&amp; "C" &amp; COLUMN()+2,FALSE)</f>
        <v>7.90504861070076E-2</v>
      </c>
      <c r="Y11" s="74">
        <f ca="1">INDIRECT("TeamResult!"&amp;"R" &amp; (ROW()-1)/2 +1&amp; "C" &amp; COLUMN()+2,FALSE)</f>
        <v>5</v>
      </c>
      <c r="Z11" s="81"/>
    </row>
    <row r="12" spans="1:26" ht="15.75" thickBot="1" x14ac:dyDescent="0.3">
      <c r="A12" s="74">
        <f ca="1">INDIRECT("TeamResult!"&amp;"R"&amp;ROW()/2+1&amp;"C"&amp;COLUMN(),FALSE)</f>
        <v>166</v>
      </c>
      <c r="B12" s="75" t="str">
        <f t="shared" ca="1" si="0"/>
        <v>Fife_Athletic_Club_(B)</v>
      </c>
      <c r="C12" s="75" t="str">
        <f t="shared" ca="1" si="0"/>
        <v>F</v>
      </c>
      <c r="D12" s="74">
        <f t="shared" ca="1" si="0"/>
        <v>909</v>
      </c>
      <c r="E12" s="75" t="str">
        <f t="shared" ca="1" si="0"/>
        <v>Katie Jones (F Sen)</v>
      </c>
      <c r="F12" s="75">
        <f ca="1">INDIRECT("TeamResult!"&amp;"R"&amp;ROW()/2+1&amp;"C"&amp;COLUMN(),FALSE)</f>
        <v>1.3447824072500225E-2</v>
      </c>
      <c r="G12" s="74">
        <f t="shared" ca="1" si="1"/>
        <v>8</v>
      </c>
      <c r="K12" s="74" t="str">
        <f t="shared" ca="1" si="2"/>
        <v>Halina Rees (F Sen)</v>
      </c>
      <c r="L12" s="75">
        <f ca="1">INDIRECT("TeamResult!"&amp;"R"&amp;ROW()/2+1&amp;"C"&amp;COLUMN(),FALSE)</f>
        <v>2.6409479170979466E-2</v>
      </c>
      <c r="M12" s="80">
        <f t="shared" ca="1" si="3"/>
        <v>10</v>
      </c>
      <c r="N12" s="81"/>
      <c r="Q12" s="74" t="str">
        <f t="shared" ca="1" si="4"/>
        <v>Jenny Selman (F Sen)</v>
      </c>
      <c r="R12" s="75">
        <f ca="1">INDIRECT("TeamResult!"&amp;"R"&amp;ROW()/2+1&amp;"C"&amp;COLUMN(),FALSE)</f>
        <v>1.3032962961005978E-2</v>
      </c>
      <c r="S12" s="80">
        <f t="shared" ca="1" si="5"/>
        <v>2</v>
      </c>
      <c r="T12" s="81"/>
      <c r="W12" s="74" t="str">
        <f t="shared" ca="1" si="6"/>
        <v>Sophie Mullins (F Sen)</v>
      </c>
      <c r="X12" s="75">
        <f ca="1">INDIRECT("TeamResult!"&amp;"R"&amp;ROW()/2+1&amp;"C"&amp;COLUMN(),FALSE)</f>
        <v>2.6307997686672024E-2</v>
      </c>
      <c r="Y12" s="80">
        <f t="shared" ca="1" si="7"/>
        <v>8</v>
      </c>
      <c r="Z12" s="81"/>
    </row>
    <row r="13" spans="1:26" ht="15.75" thickBot="1" x14ac:dyDescent="0.3">
      <c r="A13" s="76"/>
      <c r="D13" s="77"/>
      <c r="E13" s="78"/>
      <c r="F13" s="75">
        <f ca="1">INDIRECT("TeamResult!"&amp;"R" &amp; (ROW()-1)/2 +1&amp; "C" &amp; COLUMN()+2,FALSE)</f>
        <v>1.3447824072500225E-2</v>
      </c>
      <c r="G13" s="74">
        <f ca="1">INDIRECT("TeamResult!"&amp;"R" &amp; (ROW()-1)/2 +1&amp; "C" &amp; COLUMN()+2,FALSE)</f>
        <v>8</v>
      </c>
      <c r="K13" s="77"/>
      <c r="L13" s="75">
        <f ca="1">INDIRECT("TeamResult!"&amp;"R" &amp; (ROW()-1)/2 +1&amp; "C" &amp; COLUMN()+2,FALSE)</f>
        <v>3.9857303243479691E-2</v>
      </c>
      <c r="M13" s="74">
        <f ca="1">INDIRECT("TeamResult!"&amp;"R" &amp; (ROW()-1)/2 +1&amp; "C" &amp; COLUMN()+2,FALSE)</f>
        <v>9</v>
      </c>
      <c r="N13" s="81"/>
      <c r="Q13" s="77"/>
      <c r="R13" s="75">
        <f ca="1">INDIRECT("TeamResult!"&amp;"R" &amp; (ROW()-1)/2 +1&amp; "C" &amp; COLUMN()+2,FALSE)</f>
        <v>5.289026620448567E-2</v>
      </c>
      <c r="S13" s="74">
        <f ca="1">INDIRECT("TeamResult!"&amp;"R" &amp; (ROW()-1)/2 +1&amp; "C" &amp; COLUMN()+2,FALSE)</f>
        <v>7</v>
      </c>
      <c r="T13" s="81"/>
      <c r="W13" s="77"/>
      <c r="X13" s="75">
        <f ca="1">INDIRECT("TeamResult!"&amp;"R" &amp; (ROW()-1)/2 +1&amp; "C" &amp; COLUMN()+2,FALSE)</f>
        <v>7.9198263891157694E-2</v>
      </c>
      <c r="Y13" s="74">
        <f ca="1">INDIRECT("TeamResult!"&amp;"R" &amp; (ROW()-1)/2 +1&amp; "C" &amp; COLUMN()+2,FALSE)</f>
        <v>6</v>
      </c>
      <c r="Z13" s="81"/>
    </row>
    <row r="14" spans="1:26" ht="15.75" thickBot="1" x14ac:dyDescent="0.3">
      <c r="A14" s="74">
        <f ca="1">INDIRECT("TeamResult!"&amp;"R"&amp;ROW()/2+1&amp;"C"&amp;COLUMN(),FALSE)</f>
        <v>175</v>
      </c>
      <c r="B14" s="75" t="str">
        <f t="shared" ca="1" si="0"/>
        <v>Hunters_Bog_Trotters_</v>
      </c>
      <c r="C14" s="75" t="str">
        <f t="shared" ca="1" si="0"/>
        <v>F</v>
      </c>
      <c r="D14" s="74">
        <f t="shared" ca="1" si="0"/>
        <v>945</v>
      </c>
      <c r="E14" s="75" t="str">
        <f t="shared" ca="1" si="0"/>
        <v>Eilis McKechanie (F Sen)</v>
      </c>
      <c r="F14" s="75">
        <f ca="1">INDIRECT("TeamResult!"&amp;"R"&amp;ROW()/2+1&amp;"C"&amp;COLUMN(),FALSE)</f>
        <v>1.4182337959937286E-2</v>
      </c>
      <c r="G14" s="74">
        <f t="shared" ca="1" si="1"/>
        <v>15</v>
      </c>
      <c r="K14" s="74" t="str">
        <f t="shared" ca="1" si="2"/>
        <v>Shona McIntosh (F Sen)</v>
      </c>
      <c r="L14" s="75">
        <f ca="1">INDIRECT("TeamResult!"&amp;"R"&amp;ROW()/2+1&amp;"C"&amp;COLUMN(),FALSE)</f>
        <v>2.4177939820219763E-2</v>
      </c>
      <c r="M14" s="80">
        <f t="shared" ca="1" si="3"/>
        <v>4</v>
      </c>
      <c r="N14" s="81"/>
      <c r="Q14" s="74" t="str">
        <f t="shared" ca="1" si="4"/>
        <v>Megan Mowbray (F40)</v>
      </c>
      <c r="R14" s="75">
        <f ca="1">INDIRECT("TeamResult!"&amp;"R"&amp;ROW()/2+1&amp;"C"&amp;COLUMN(),FALSE)</f>
        <v>1.4494618051685393E-2</v>
      </c>
      <c r="S14" s="80">
        <f t="shared" ca="1" si="5"/>
        <v>12</v>
      </c>
      <c r="T14" s="81"/>
      <c r="W14" s="74" t="str">
        <f t="shared" ca="1" si="6"/>
        <v>Megan Wright (F40)</v>
      </c>
      <c r="X14" s="75">
        <f ca="1">INDIRECT("TeamResult!"&amp;"R"&amp;ROW()/2+1&amp;"C"&amp;COLUMN(),FALSE)</f>
        <v>2.6455833336513024E-2</v>
      </c>
      <c r="Y14" s="80">
        <f t="shared" ca="1" si="7"/>
        <v>9</v>
      </c>
      <c r="Z14" s="81"/>
    </row>
    <row r="15" spans="1:26" ht="15.75" thickBot="1" x14ac:dyDescent="0.3">
      <c r="A15" s="76"/>
      <c r="D15" s="77"/>
      <c r="E15" s="78"/>
      <c r="F15" s="75">
        <f ca="1">INDIRECT("TeamResult!"&amp;"R" &amp; (ROW()-1)/2 +1&amp; "C" &amp; COLUMN()+2,FALSE)</f>
        <v>1.4182337959937286E-2</v>
      </c>
      <c r="G15" s="74">
        <f ca="1">INDIRECT("TeamResult!"&amp;"R" &amp; (ROW()-1)/2 +1&amp; "C" &amp; COLUMN()+2,FALSE)</f>
        <v>15</v>
      </c>
      <c r="K15" s="77"/>
      <c r="L15" s="75">
        <f ca="1">INDIRECT("TeamResult!"&amp;"R" &amp; (ROW()-1)/2 +1&amp; "C" &amp; COLUMN()+2,FALSE)</f>
        <v>3.8360277780157048E-2</v>
      </c>
      <c r="M15" s="74">
        <f ca="1">INDIRECT("TeamResult!"&amp;"R" &amp; (ROW()-1)/2 +1&amp; "C" &amp; COLUMN()+2,FALSE)</f>
        <v>4</v>
      </c>
      <c r="N15" s="81"/>
      <c r="Q15" s="77"/>
      <c r="R15" s="75">
        <f ca="1">INDIRECT("TeamResult!"&amp;"R" &amp; (ROW()-1)/2 +1&amp; "C" &amp; COLUMN()+2,FALSE)</f>
        <v>5.2854895831842441E-2</v>
      </c>
      <c r="S15" s="74">
        <f ca="1">INDIRECT("TeamResult!"&amp;"R" &amp; (ROW()-1)/2 +1&amp; "C" &amp; COLUMN()+2,FALSE)</f>
        <v>6</v>
      </c>
      <c r="T15" s="81"/>
      <c r="W15" s="77"/>
      <c r="X15" s="75">
        <f ca="1">INDIRECT("TeamResult!"&amp;"R" &amp; (ROW()-1)/2 +1&amp; "C" &amp; COLUMN()+2,FALSE)</f>
        <v>7.9310729168355465E-2</v>
      </c>
      <c r="Y15" s="74">
        <f ca="1">INDIRECT("TeamResult!"&amp;"R" &amp; (ROW()-1)/2 +1&amp; "C" &amp; COLUMN()+2,FALSE)</f>
        <v>7</v>
      </c>
      <c r="Z15" s="81"/>
    </row>
    <row r="16" spans="1:26" ht="15.75" thickBot="1" x14ac:dyDescent="0.3">
      <c r="A16" s="74">
        <f ca="1">INDIRECT("TeamResult!"&amp;"R"&amp;ROW()/2+1&amp;"C"&amp;COLUMN(),FALSE)</f>
        <v>177</v>
      </c>
      <c r="B16" s="75" t="str">
        <f t="shared" ca="1" si="0"/>
        <v>Kilbarchan_AAC_(A)</v>
      </c>
      <c r="C16" s="75" t="str">
        <f t="shared" ca="1" si="0"/>
        <v>F</v>
      </c>
      <c r="D16" s="74">
        <f t="shared" ca="1" si="0"/>
        <v>953</v>
      </c>
      <c r="E16" s="75" t="str">
        <f t="shared" ca="1" si="0"/>
        <v>Christina Rankin (F Sen)</v>
      </c>
      <c r="F16" s="75">
        <f ca="1">INDIRECT("TeamResult!"&amp;"R"&amp;ROW()/2+1&amp;"C"&amp;COLUMN(),FALSE)</f>
        <v>1.3008078705752268E-2</v>
      </c>
      <c r="G16" s="74">
        <f t="shared" ca="1" si="1"/>
        <v>4</v>
      </c>
      <c r="K16" s="74" t="str">
        <f t="shared" ca="1" si="2"/>
        <v>Elspeth Curran (F Sen)</v>
      </c>
      <c r="L16" s="75">
        <f ca="1">INDIRECT("TeamResult!"&amp;"R"&amp;ROW()/2+1&amp;"C"&amp;COLUMN(),FALSE)</f>
        <v>2.4978541667223908E-2</v>
      </c>
      <c r="M16" s="80">
        <f t="shared" ca="1" si="3"/>
        <v>7</v>
      </c>
      <c r="N16" s="81"/>
      <c r="Q16" s="74" t="str">
        <f t="shared" ca="1" si="4"/>
        <v>Holly Thompson (FU20)</v>
      </c>
      <c r="R16" s="75">
        <f ca="1">INDIRECT("TeamResult!"&amp;"R"&amp;ROW()/2+1&amp;"C"&amp;COLUMN(),FALSE)</f>
        <v>1.3841851847246289E-2</v>
      </c>
      <c r="S16" s="80">
        <f t="shared" ca="1" si="5"/>
        <v>7</v>
      </c>
      <c r="T16" s="81"/>
      <c r="W16" s="74" t="str">
        <f t="shared" ca="1" si="6"/>
        <v>Elaine Eadie (F Sen)</v>
      </c>
      <c r="X16" s="75">
        <f ca="1">INDIRECT("TeamResult!"&amp;"R"&amp;ROW()/2+1&amp;"C"&amp;COLUMN(),FALSE)</f>
        <v>2.7831736115331296E-2</v>
      </c>
      <c r="Y16" s="80">
        <f t="shared" ca="1" si="7"/>
        <v>13</v>
      </c>
      <c r="Z16" s="81"/>
    </row>
    <row r="17" spans="1:26" ht="15.75" thickBot="1" x14ac:dyDescent="0.3">
      <c r="A17" s="76"/>
      <c r="D17" s="77"/>
      <c r="E17" s="78"/>
      <c r="F17" s="75">
        <f ca="1">INDIRECT("TeamResult!"&amp;"R" &amp; (ROW()-1)/2 +1&amp; "C" &amp; COLUMN()+2,FALSE)</f>
        <v>1.3008078705752268E-2</v>
      </c>
      <c r="G17" s="74">
        <f ca="1">INDIRECT("TeamResult!"&amp;"R" &amp; (ROW()-1)/2 +1&amp; "C" &amp; COLUMN()+2,FALSE)</f>
        <v>4</v>
      </c>
      <c r="K17" s="77"/>
      <c r="L17" s="75">
        <f ca="1">INDIRECT("TeamResult!"&amp;"R" &amp; (ROW()-1)/2 +1&amp; "C" &amp; COLUMN()+2,FALSE)</f>
        <v>3.7986620372976176E-2</v>
      </c>
      <c r="M17" s="74">
        <f ca="1">INDIRECT("TeamResult!"&amp;"R" &amp; (ROW()-1)/2 +1&amp; "C" &amp; COLUMN()+2,FALSE)</f>
        <v>3</v>
      </c>
      <c r="N17" s="81"/>
      <c r="Q17" s="77"/>
      <c r="R17" s="75">
        <f ca="1">INDIRECT("TeamResult!"&amp;"R" &amp; (ROW()-1)/2 +1&amp; "C" &amp; COLUMN()+2,FALSE)</f>
        <v>5.1828472220222466E-2</v>
      </c>
      <c r="S17" s="74">
        <f ca="1">INDIRECT("TeamResult!"&amp;"R" &amp; (ROW()-1)/2 +1&amp; "C" &amp; COLUMN()+2,FALSE)</f>
        <v>4</v>
      </c>
      <c r="T17" s="81"/>
      <c r="W17" s="77"/>
      <c r="X17" s="75">
        <f ca="1">INDIRECT("TeamResult!"&amp;"R" &amp; (ROW()-1)/2 +1&amp; "C" &amp; COLUMN()+2,FALSE)</f>
        <v>7.9660208335553762E-2</v>
      </c>
      <c r="Y17" s="74">
        <f ca="1">INDIRECT("TeamResult!"&amp;"R" &amp; (ROW()-1)/2 +1&amp; "C" &amp; COLUMN()+2,FALSE)</f>
        <v>8</v>
      </c>
      <c r="Z17" s="81"/>
    </row>
    <row r="18" spans="1:26" ht="15.75" thickBot="1" x14ac:dyDescent="0.3">
      <c r="A18" s="74">
        <f ca="1">INDIRECT("TeamResult!"&amp;"R"&amp;ROW()/2+1&amp;"C"&amp;COLUMN(),FALSE)</f>
        <v>163</v>
      </c>
      <c r="B18" s="75" t="str">
        <f t="shared" ca="1" si="0"/>
        <v>Falkirk_Victoria_Harr</v>
      </c>
      <c r="C18" s="75" t="str">
        <f t="shared" ca="1" si="0"/>
        <v>F</v>
      </c>
      <c r="D18" s="74">
        <f t="shared" ca="1" si="0"/>
        <v>897</v>
      </c>
      <c r="E18" s="75" t="str">
        <f t="shared" ca="1" si="0"/>
        <v>Lorna Kennedy (F40)</v>
      </c>
      <c r="F18" s="75">
        <f ca="1">INDIRECT("TeamResult!"&amp;"R"&amp;ROW()/2+1&amp;"C"&amp;COLUMN(),FALSE)</f>
        <v>1.5002268519310746E-2</v>
      </c>
      <c r="G18" s="74">
        <f t="shared" ca="1" si="1"/>
        <v>23</v>
      </c>
      <c r="K18" s="74" t="str">
        <f t="shared" ca="1" si="2"/>
        <v>Claire Moffett (F Sen)</v>
      </c>
      <c r="L18" s="75">
        <f ca="1">INDIRECT("TeamResult!"&amp;"R"&amp;ROW()/2+1&amp;"C"&amp;COLUMN(),FALSE)</f>
        <v>2.4454016202071216E-2</v>
      </c>
      <c r="M18" s="80">
        <f t="shared" ca="1" si="3"/>
        <v>5</v>
      </c>
      <c r="N18" s="81"/>
      <c r="Q18" s="74" t="str">
        <f t="shared" ca="1" si="4"/>
        <v>Megan Davidson (F Sen)</v>
      </c>
      <c r="R18" s="75">
        <f ca="1">INDIRECT("TeamResult!"&amp;"R"&amp;ROW()/2+1&amp;"C"&amp;COLUMN(),FALSE)</f>
        <v>1.4918020831828471E-2</v>
      </c>
      <c r="S18" s="80">
        <f t="shared" ca="1" si="5"/>
        <v>14</v>
      </c>
      <c r="T18" s="81"/>
      <c r="W18" s="74" t="str">
        <f t="shared" ca="1" si="6"/>
        <v>Fiona Matheson (F55)</v>
      </c>
      <c r="X18" s="75">
        <f ca="1">INDIRECT("TeamResult!"&amp;"R"&amp;ROW()/2+1&amp;"C"&amp;COLUMN(),FALSE)</f>
        <v>2.5820069444307592E-2</v>
      </c>
      <c r="Y18" s="80">
        <f t="shared" ca="1" si="7"/>
        <v>4</v>
      </c>
      <c r="Z18" s="81"/>
    </row>
    <row r="19" spans="1:26" ht="15.75" thickBot="1" x14ac:dyDescent="0.3">
      <c r="A19" s="76"/>
      <c r="D19" s="77"/>
      <c r="E19" s="78"/>
      <c r="F19" s="75">
        <f ca="1">INDIRECT("TeamResult!"&amp;"R" &amp; (ROW()-1)/2 +1&amp; "C" &amp; COLUMN()+2,FALSE)</f>
        <v>1.5002268519310746E-2</v>
      </c>
      <c r="G19" s="74">
        <f ca="1">INDIRECT("TeamResult!"&amp;"R" &amp; (ROW()-1)/2 +1&amp; "C" &amp; COLUMN()+2,FALSE)</f>
        <v>23</v>
      </c>
      <c r="K19" s="77"/>
      <c r="L19" s="75">
        <f ca="1">INDIRECT("TeamResult!"&amp;"R" &amp; (ROW()-1)/2 +1&amp; "C" &amp; COLUMN()+2,FALSE)</f>
        <v>3.9456284721381962E-2</v>
      </c>
      <c r="M19" s="74">
        <f ca="1">INDIRECT("TeamResult!"&amp;"R" &amp; (ROW()-1)/2 +1&amp; "C" &amp; COLUMN()+2,FALSE)</f>
        <v>8</v>
      </c>
      <c r="N19" s="81"/>
      <c r="Q19" s="77"/>
      <c r="R19" s="75">
        <f ca="1">INDIRECT("TeamResult!"&amp;"R" &amp; (ROW()-1)/2 +1&amp; "C" &amp; COLUMN()+2,FALSE)</f>
        <v>5.4374305553210434E-2</v>
      </c>
      <c r="S19" s="74">
        <f ca="1">INDIRECT("TeamResult!"&amp;"R" &amp; (ROW()-1)/2 +1&amp; "C" &amp; COLUMN()+2,FALSE)</f>
        <v>9</v>
      </c>
      <c r="T19" s="81"/>
      <c r="W19" s="77"/>
      <c r="X19" s="75">
        <f ca="1">INDIRECT("TeamResult!"&amp;"R" &amp; (ROW()-1)/2 +1&amp; "C" &amp; COLUMN()+2,FALSE)</f>
        <v>8.0194374997518025E-2</v>
      </c>
      <c r="Y19" s="74">
        <f ca="1">INDIRECT("TeamResult!"&amp;"R" &amp; (ROW()-1)/2 +1&amp; "C" &amp; COLUMN()+2,FALSE)</f>
        <v>9</v>
      </c>
      <c r="Z19" s="81"/>
    </row>
    <row r="20" spans="1:26" ht="15.75" thickBot="1" x14ac:dyDescent="0.3">
      <c r="A20" s="74">
        <f ca="1">INDIRECT("TeamResult!"&amp;"R"&amp;ROW()/2+1&amp;"C"&amp;COLUMN(),FALSE)</f>
        <v>171</v>
      </c>
      <c r="B20" s="75" t="str">
        <f t="shared" ca="1" si="0"/>
        <v>Gala_Harriers_(A)</v>
      </c>
      <c r="C20" s="75" t="str">
        <f t="shared" ca="1" si="0"/>
        <v>F</v>
      </c>
      <c r="D20" s="74">
        <f t="shared" ca="1" si="0"/>
        <v>929</v>
      </c>
      <c r="E20" s="75" t="str">
        <f t="shared" ca="1" si="0"/>
        <v>Zoe Pflug (FU20)</v>
      </c>
      <c r="F20" s="75">
        <f ca="1">INDIRECT("TeamResult!"&amp;"R"&amp;ROW()/2+1&amp;"C"&amp;COLUMN(),FALSE)</f>
        <v>1.3513912039343268E-2</v>
      </c>
      <c r="G20" s="74">
        <f t="shared" ca="1" si="1"/>
        <v>9</v>
      </c>
      <c r="K20" s="74" t="str">
        <f t="shared" ca="1" si="2"/>
        <v>Sara Green (F Sen)</v>
      </c>
      <c r="L20" s="75">
        <f ca="1">INDIRECT("TeamResult!"&amp;"R"&amp;ROW()/2+1&amp;"C"&amp;COLUMN(),FALSE)</f>
        <v>2.6372210646513849E-2</v>
      </c>
      <c r="M20" s="80">
        <f t="shared" ca="1" si="3"/>
        <v>9</v>
      </c>
      <c r="N20" s="81"/>
      <c r="Q20" s="74" t="str">
        <f t="shared" ca="1" si="4"/>
        <v>Eileen Maxwell (F55)</v>
      </c>
      <c r="R20" s="75">
        <f ca="1">INDIRECT("TeamResult!"&amp;"R"&amp;ROW()/2+1&amp;"C"&amp;COLUMN(),FALSE)</f>
        <v>1.6743402775318827E-2</v>
      </c>
      <c r="S20" s="80">
        <f t="shared" ca="1" si="5"/>
        <v>23</v>
      </c>
      <c r="T20" s="81"/>
      <c r="W20" s="74" t="str">
        <f t="shared" ca="1" si="6"/>
        <v>Kirstin Maxwell (F Sen)</v>
      </c>
      <c r="X20" s="75">
        <f ca="1">INDIRECT("TeamResult!"&amp;"R"&amp;ROW()/2+1&amp;"C"&amp;COLUMN(),FALSE)</f>
        <v>2.5820844908594154E-2</v>
      </c>
      <c r="Y20" s="80">
        <f t="shared" ca="1" si="7"/>
        <v>5</v>
      </c>
      <c r="Z20" s="81"/>
    </row>
    <row r="21" spans="1:26" ht="15.75" thickBot="1" x14ac:dyDescent="0.3">
      <c r="A21" s="76"/>
      <c r="D21" s="77"/>
      <c r="E21" s="78"/>
      <c r="F21" s="75">
        <f ca="1">INDIRECT("TeamResult!"&amp;"R" &amp; (ROW()-1)/2 +1&amp; "C" &amp; COLUMN()+2,FALSE)</f>
        <v>1.3513912039343268E-2</v>
      </c>
      <c r="G21" s="74">
        <f ca="1">INDIRECT("TeamResult!"&amp;"R" &amp; (ROW()-1)/2 +1&amp; "C" &amp; COLUMN()+2,FALSE)</f>
        <v>9</v>
      </c>
      <c r="K21" s="77"/>
      <c r="L21" s="75">
        <f ca="1">INDIRECT("TeamResult!"&amp;"R" &amp; (ROW()-1)/2 +1&amp; "C" &amp; COLUMN()+2,FALSE)</f>
        <v>3.9886122685857117E-2</v>
      </c>
      <c r="M21" s="74">
        <f ca="1">INDIRECT("TeamResult!"&amp;"R" &amp; (ROW()-1)/2 +1&amp; "C" &amp; COLUMN()+2,FALSE)</f>
        <v>10</v>
      </c>
      <c r="N21" s="81"/>
      <c r="Q21" s="77"/>
      <c r="R21" s="75">
        <f ca="1">INDIRECT("TeamResult!"&amp;"R" &amp; (ROW()-1)/2 +1&amp; "C" &amp; COLUMN()+2,FALSE)</f>
        <v>5.6629525461175945E-2</v>
      </c>
      <c r="S21" s="74">
        <f ca="1">INDIRECT("TeamResult!"&amp;"R" &amp; (ROW()-1)/2 +1&amp; "C" &amp; COLUMN()+2,FALSE)</f>
        <v>13</v>
      </c>
      <c r="T21" s="81"/>
      <c r="W21" s="77"/>
      <c r="X21" s="75">
        <f ca="1">INDIRECT("TeamResult!"&amp;"R" &amp; (ROW()-1)/2 +1&amp; "C" &amp; COLUMN()+2,FALSE)</f>
        <v>8.2450370369770098E-2</v>
      </c>
      <c r="Y21" s="74">
        <f ca="1">INDIRECT("TeamResult!"&amp;"R" &amp; (ROW()-1)/2 +1&amp; "C" &amp; COLUMN()+2,FALSE)</f>
        <v>10</v>
      </c>
      <c r="Z21" s="81"/>
    </row>
    <row r="22" spans="1:26" ht="15.75" thickBot="1" x14ac:dyDescent="0.3">
      <c r="A22" s="74">
        <f ca="1">INDIRECT("TeamResult!"&amp;"R"&amp;ROW()/2+1&amp;"C"&amp;COLUMN(),FALSE)</f>
        <v>150</v>
      </c>
      <c r="B22" s="75" t="str">
        <f t="shared" ca="1" si="0"/>
        <v>Central_Athletics_Clu</v>
      </c>
      <c r="C22" s="75" t="str">
        <f t="shared" ca="1" si="0"/>
        <v>F</v>
      </c>
      <c r="D22" s="74">
        <f t="shared" ca="1" si="0"/>
        <v>845</v>
      </c>
      <c r="E22" s="75" t="str">
        <f t="shared" ca="1" si="0"/>
        <v>Fiona Davies (FU20)</v>
      </c>
      <c r="F22" s="75">
        <f ca="1">INDIRECT("TeamResult!"&amp;"R"&amp;ROW()/2+1&amp;"C"&amp;COLUMN(),FALSE)</f>
        <v>1.4403460649191402E-2</v>
      </c>
      <c r="G22" s="74">
        <f t="shared" ca="1" si="1"/>
        <v>17</v>
      </c>
      <c r="K22" s="74" t="str">
        <f t="shared" ca="1" si="2"/>
        <v>Claire Houston (F Sen)</v>
      </c>
      <c r="L22" s="75">
        <f ca="1">INDIRECT("TeamResult!"&amp;"R"&amp;ROW()/2+1&amp;"C"&amp;COLUMN(),FALSE)</f>
        <v>2.7587280092120636E-2</v>
      </c>
      <c r="M22" s="80">
        <f t="shared" ca="1" si="3"/>
        <v>14</v>
      </c>
      <c r="N22" s="81"/>
      <c r="Q22" s="74" t="str">
        <f t="shared" ca="1" si="4"/>
        <v>Natalie sTEWART (F Sen)</v>
      </c>
      <c r="R22" s="75">
        <f ca="1">INDIRECT("TeamResult!"&amp;"R"&amp;ROW()/2+1&amp;"C"&amp;COLUMN(),FALSE)</f>
        <v>1.3497372681740671E-2</v>
      </c>
      <c r="S22" s="80">
        <f t="shared" ca="1" si="5"/>
        <v>5</v>
      </c>
      <c r="T22" s="81"/>
      <c r="W22" s="74" t="str">
        <f t="shared" ca="1" si="6"/>
        <v>Lauren McCulloch (FU20)</v>
      </c>
      <c r="X22" s="75">
        <f ca="1">INDIRECT("TeamResult!"&amp;"R"&amp;ROW()/2+1&amp;"C"&amp;COLUMN(),FALSE)</f>
        <v>2.7830405095301103E-2</v>
      </c>
      <c r="Y22" s="80">
        <f t="shared" ca="1" si="7"/>
        <v>12</v>
      </c>
      <c r="Z22" s="81"/>
    </row>
    <row r="23" spans="1:26" ht="15.75" thickBot="1" x14ac:dyDescent="0.3">
      <c r="A23" s="76"/>
      <c r="D23" s="77"/>
      <c r="E23" s="78"/>
      <c r="F23" s="75">
        <f ca="1">INDIRECT("TeamResult!"&amp;"R" &amp; (ROW()-1)/2 +1&amp; "C" &amp; COLUMN()+2,FALSE)</f>
        <v>1.4403460649191402E-2</v>
      </c>
      <c r="G23" s="74">
        <f ca="1">INDIRECT("TeamResult!"&amp;"R" &amp; (ROW()-1)/2 +1&amp; "C" &amp; COLUMN()+2,FALSE)</f>
        <v>17</v>
      </c>
      <c r="K23" s="77"/>
      <c r="L23" s="75">
        <f ca="1">INDIRECT("TeamResult!"&amp;"R" &amp; (ROW()-1)/2 +1&amp; "C" &amp; COLUMN()+2,FALSE)</f>
        <v>4.1990740741312038E-2</v>
      </c>
      <c r="M23" s="74">
        <f ca="1">INDIRECT("TeamResult!"&amp;"R" &amp; (ROW()-1)/2 +1&amp; "C" &amp; COLUMN()+2,FALSE)</f>
        <v>14</v>
      </c>
      <c r="N23" s="81"/>
      <c r="Q23" s="77"/>
      <c r="R23" s="75">
        <f ca="1">INDIRECT("TeamResult!"&amp;"R" &amp; (ROW()-1)/2 +1&amp; "C" &amp; COLUMN()+2,FALSE)</f>
        <v>5.548811342305271E-2</v>
      </c>
      <c r="S23" s="74">
        <f ca="1">INDIRECT("TeamResult!"&amp;"R" &amp; (ROW()-1)/2 +1&amp; "C" &amp; COLUMN()+2,FALSE)</f>
        <v>10</v>
      </c>
      <c r="T23" s="81"/>
      <c r="W23" s="77"/>
      <c r="X23" s="75">
        <f ca="1">INDIRECT("TeamResult!"&amp;"R" &amp; (ROW()-1)/2 +1&amp; "C" &amp; COLUMN()+2,FALSE)</f>
        <v>8.3318518518353812E-2</v>
      </c>
      <c r="Y23" s="74">
        <f ca="1">INDIRECT("TeamResult!"&amp;"R" &amp; (ROW()-1)/2 +1&amp; "C" &amp; COLUMN()+2,FALSE)</f>
        <v>11</v>
      </c>
      <c r="Z23" s="81"/>
    </row>
    <row r="24" spans="1:26" ht="15.75" thickBot="1" x14ac:dyDescent="0.3">
      <c r="A24" s="74">
        <f ca="1">INDIRECT("TeamResult!"&amp;"R"&amp;ROW()/2+1&amp;"C"&amp;COLUMN(),FALSE)</f>
        <v>186</v>
      </c>
      <c r="B24" s="75" t="str">
        <f t="shared" ca="1" si="0"/>
        <v>Lothian_Running_Club_</v>
      </c>
      <c r="C24" s="75" t="str">
        <f t="shared" ca="1" si="0"/>
        <v>F</v>
      </c>
      <c r="D24" s="74">
        <f t="shared" ca="1" si="0"/>
        <v>989</v>
      </c>
      <c r="E24" s="75" t="str">
        <f t="shared" ca="1" si="0"/>
        <v>Yvonne Crilly (F55)</v>
      </c>
      <c r="F24" s="75">
        <f ca="1">INDIRECT("TeamResult!"&amp;"R"&amp;ROW()/2+1&amp;"C"&amp;COLUMN(),FALSE)</f>
        <v>1.4115486112132203E-2</v>
      </c>
      <c r="G24" s="74">
        <f t="shared" ca="1" si="1"/>
        <v>14</v>
      </c>
      <c r="K24" s="74" t="str">
        <f t="shared" ca="1" si="2"/>
        <v>Mel Zobel (F Sen)</v>
      </c>
      <c r="L24" s="75">
        <f ca="1">INDIRECT("TeamResult!"&amp;"R"&amp;ROW()/2+1&amp;"C"&amp;COLUMN(),FALSE)</f>
        <v>2.8268773145100567E-2</v>
      </c>
      <c r="M24" s="80">
        <f t="shared" ca="1" si="3"/>
        <v>16</v>
      </c>
      <c r="N24" s="81"/>
      <c r="Q24" s="74" t="str">
        <f t="shared" ca="1" si="4"/>
        <v>Emma Jackson (F Sen)</v>
      </c>
      <c r="R24" s="75">
        <f ca="1">INDIRECT("TeamResult!"&amp;"R"&amp;ROW()/2+1&amp;"C"&amp;COLUMN(),FALSE)</f>
        <v>1.3748217592365108E-2</v>
      </c>
      <c r="S24" s="80">
        <f t="shared" ca="1" si="5"/>
        <v>6</v>
      </c>
      <c r="T24" s="81"/>
      <c r="W24" s="74" t="str">
        <f t="shared" ca="1" si="6"/>
        <v>Christine MacVarish (F45)</v>
      </c>
      <c r="X24" s="75">
        <f ca="1">INDIRECT("TeamResult!"&amp;"R"&amp;ROW()/2+1&amp;"C"&amp;COLUMN(),FALSE)</f>
        <v>2.8317326388787478E-2</v>
      </c>
      <c r="Y24" s="80">
        <f t="shared" ca="1" si="7"/>
        <v>15</v>
      </c>
      <c r="Z24" s="81"/>
    </row>
    <row r="25" spans="1:26" ht="15.75" thickBot="1" x14ac:dyDescent="0.3">
      <c r="A25" s="76"/>
      <c r="D25" s="77"/>
      <c r="E25" s="78"/>
      <c r="F25" s="75">
        <f ca="1">INDIRECT("TeamResult!"&amp;"R" &amp; (ROW()-1)/2 +1&amp; "C" &amp; COLUMN()+2,FALSE)</f>
        <v>1.4115486112132203E-2</v>
      </c>
      <c r="G25" s="74">
        <f ca="1">INDIRECT("TeamResult!"&amp;"R" &amp; (ROW()-1)/2 +1&amp; "C" &amp; COLUMN()+2,FALSE)</f>
        <v>14</v>
      </c>
      <c r="K25" s="77"/>
      <c r="L25" s="75">
        <f ca="1">INDIRECT("TeamResult!"&amp;"R" &amp; (ROW()-1)/2 +1&amp; "C" &amp; COLUMN()+2,FALSE)</f>
        <v>4.238425925723277E-2</v>
      </c>
      <c r="M25" s="74">
        <f ca="1">INDIRECT("TeamResult!"&amp;"R" &amp; (ROW()-1)/2 +1&amp; "C" &amp; COLUMN()+2,FALSE)</f>
        <v>15</v>
      </c>
      <c r="N25" s="81"/>
      <c r="Q25" s="77"/>
      <c r="R25" s="75">
        <f ca="1">INDIRECT("TeamResult!"&amp;"R" &amp; (ROW()-1)/2 +1&amp; "C" &amp; COLUMN()+2,FALSE)</f>
        <v>5.6132476849597879E-2</v>
      </c>
      <c r="S25" s="74">
        <f ca="1">INDIRECT("TeamResult!"&amp;"R" &amp; (ROW()-1)/2 +1&amp; "C" &amp; COLUMN()+2,FALSE)</f>
        <v>11</v>
      </c>
      <c r="T25" s="81"/>
      <c r="W25" s="77"/>
      <c r="X25" s="75">
        <f ca="1">INDIRECT("TeamResult!"&amp;"R" &amp; (ROW()-1)/2 +1&amp; "C" &amp; COLUMN()+2,FALSE)</f>
        <v>8.4449803238385357E-2</v>
      </c>
      <c r="Y25" s="74">
        <f ca="1">INDIRECT("TeamResult!"&amp;"R" &amp; (ROW()-1)/2 +1&amp; "C" &amp; COLUMN()+2,FALSE)</f>
        <v>12</v>
      </c>
      <c r="Z25" s="81"/>
    </row>
    <row r="26" spans="1:26" ht="15.75" thickBot="1" x14ac:dyDescent="0.3">
      <c r="A26" s="74">
        <f ca="1">INDIRECT("TeamResult!"&amp;"R"&amp;ROW()/2+1&amp;"C"&amp;COLUMN(),FALSE)</f>
        <v>172</v>
      </c>
      <c r="B26" s="75" t="str">
        <f t="shared" ca="1" si="0"/>
        <v>Gala_Harriers_(B)</v>
      </c>
      <c r="C26" s="75" t="str">
        <f t="shared" ca="1" si="0"/>
        <v>F40</v>
      </c>
      <c r="D26" s="74">
        <f t="shared" ca="1" si="0"/>
        <v>933</v>
      </c>
      <c r="E26" s="75" t="str">
        <f t="shared" ca="1" si="0"/>
        <v>Fiona Dalgleish (F45)</v>
      </c>
      <c r="F26" s="75">
        <f ca="1">INDIRECT("TeamResult!"&amp;"R"&amp;ROW()/2+1&amp;"C"&amp;COLUMN(),FALSE)</f>
        <v>1.4460624995990656E-2</v>
      </c>
      <c r="G26" s="74">
        <f t="shared" ca="1" si="1"/>
        <v>18</v>
      </c>
      <c r="K26" s="74" t="str">
        <f t="shared" ca="1" si="2"/>
        <v>Jennifer Forbes (F45)</v>
      </c>
      <c r="L26" s="75">
        <f ca="1">INDIRECT("TeamResult!"&amp;"R"&amp;ROW()/2+1&amp;"C"&amp;COLUMN(),FALSE)</f>
        <v>2.6754652782983612E-2</v>
      </c>
      <c r="M26" s="80">
        <f t="shared" ca="1" si="3"/>
        <v>11</v>
      </c>
      <c r="N26" s="81"/>
      <c r="Q26" s="74" t="str">
        <f t="shared" ca="1" si="4"/>
        <v>Gillian Duncan (F45)</v>
      </c>
      <c r="R26" s="75">
        <f ca="1">INDIRECT("TeamResult!"&amp;"R"&amp;ROW()/2+1&amp;"C"&amp;COLUMN(),FALSE)</f>
        <v>1.507556712749647E-2</v>
      </c>
      <c r="S26" s="80">
        <f t="shared" ca="1" si="5"/>
        <v>15</v>
      </c>
      <c r="T26" s="81"/>
      <c r="W26" s="74" t="str">
        <f t="shared" ca="1" si="6"/>
        <v>Kate Jenkins (F40)</v>
      </c>
      <c r="X26" s="75">
        <f ca="1">INDIRECT("TeamResult!"&amp;"R"&amp;ROW()/2+1&amp;"C"&amp;COLUMN(),FALSE)</f>
        <v>2.8949918982107192E-2</v>
      </c>
      <c r="Y26" s="80">
        <f t="shared" ca="1" si="7"/>
        <v>17</v>
      </c>
      <c r="Z26" s="81"/>
    </row>
    <row r="27" spans="1:26" ht="15.75" thickBot="1" x14ac:dyDescent="0.3">
      <c r="A27" s="76"/>
      <c r="D27" s="77"/>
      <c r="E27" s="78"/>
      <c r="F27" s="75">
        <f ca="1">INDIRECT("TeamResult!"&amp;"R" &amp; (ROW()-1)/2 +1&amp; "C" &amp; COLUMN()+2,FALSE)</f>
        <v>1.4460624995990656E-2</v>
      </c>
      <c r="G27" s="74">
        <f ca="1">INDIRECT("TeamResult!"&amp;"R" &amp; (ROW()-1)/2 +1&amp; "C" &amp; COLUMN()+2,FALSE)</f>
        <v>18</v>
      </c>
      <c r="K27" s="77"/>
      <c r="L27" s="75">
        <f ca="1">INDIRECT("TeamResult!"&amp;"R" &amp; (ROW()-1)/2 +1&amp; "C" &amp; COLUMN()+2,FALSE)</f>
        <v>4.1215277778974269E-2</v>
      </c>
      <c r="M27" s="74">
        <f ca="1">INDIRECT("TeamResult!"&amp;"R" &amp; (ROW()-1)/2 +1&amp; "C" &amp; COLUMN()+2,FALSE)</f>
        <v>11</v>
      </c>
      <c r="N27" s="81"/>
      <c r="Q27" s="77"/>
      <c r="R27" s="75">
        <f ca="1">INDIRECT("TeamResult!"&amp;"R" &amp; (ROW()-1)/2 +1&amp; "C" &amp; COLUMN()+2,FALSE)</f>
        <v>5.6290844906470738E-2</v>
      </c>
      <c r="S27" s="74">
        <f ca="1">INDIRECT("TeamResult!"&amp;"R" &amp; (ROW()-1)/2 +1&amp; "C" &amp; COLUMN()+2,FALSE)</f>
        <v>12</v>
      </c>
      <c r="T27" s="81"/>
      <c r="W27" s="77"/>
      <c r="X27" s="75">
        <f ca="1">INDIRECT("TeamResult!"&amp;"R" &amp; (ROW()-1)/2 +1&amp; "C" &amp; COLUMN()+2,FALSE)</f>
        <v>8.5240763888577931E-2</v>
      </c>
      <c r="Y27" s="74">
        <f ca="1">INDIRECT("TeamResult!"&amp;"R" &amp; (ROW()-1)/2 +1&amp; "C" &amp; COLUMN()+2,FALSE)</f>
        <v>13</v>
      </c>
      <c r="Z27" s="81"/>
    </row>
    <row r="28" spans="1:26" ht="15.75" thickBot="1" x14ac:dyDescent="0.3">
      <c r="A28" s="74">
        <f ca="1">INDIRECT("TeamResult!"&amp;"R"&amp;ROW()/2+1&amp;"C"&amp;COLUMN(),FALSE)</f>
        <v>159</v>
      </c>
      <c r="B28" s="75" t="str">
        <f t="shared" ca="1" si="0"/>
        <v>Edinburgh_University_</v>
      </c>
      <c r="C28" s="75" t="str">
        <f t="shared" ca="1" si="0"/>
        <v>F</v>
      </c>
      <c r="D28" s="74">
        <f t="shared" ca="1" si="0"/>
        <v>881</v>
      </c>
      <c r="E28" s="75" t="str">
        <f t="shared" ca="1" si="0"/>
        <v>Rhiannon Kirk (FU20)</v>
      </c>
      <c r="F28" s="75">
        <f ca="1">INDIRECT("TeamResult!"&amp;"R"&amp;ROW()/2+1&amp;"C"&amp;COLUMN(),FALSE)</f>
        <v>1.3701354168006219E-2</v>
      </c>
      <c r="G28" s="74">
        <f t="shared" ca="1" si="1"/>
        <v>11</v>
      </c>
      <c r="K28" s="74" t="str">
        <f t="shared" ca="1" si="2"/>
        <v>Polly Edwards (FU20)</v>
      </c>
      <c r="L28" s="75">
        <f ca="1">INDIRECT("TeamResult!"&amp;"R"&amp;ROW()/2+1&amp;"C"&amp;COLUMN(),FALSE)</f>
        <v>2.9447349537804257E-2</v>
      </c>
      <c r="M28" s="80">
        <f t="shared" ca="1" si="3"/>
        <v>22</v>
      </c>
      <c r="N28" s="81"/>
      <c r="Q28" s="74" t="str">
        <f t="shared" ca="1" si="4"/>
        <v>Morgan Blevins (F Sen)</v>
      </c>
      <c r="R28" s="75">
        <f ca="1">INDIRECT("TeamResult!"&amp;"R"&amp;ROW()/2+1&amp;"C"&amp;COLUMN(),FALSE)</f>
        <v>1.3489444441802334E-2</v>
      </c>
      <c r="S28" s="80">
        <f t="shared" ca="1" si="5"/>
        <v>4</v>
      </c>
      <c r="T28" s="81"/>
      <c r="W28" s="74" t="str">
        <f t="shared" ca="1" si="6"/>
        <v>Jennifer Glass (FU20)</v>
      </c>
      <c r="X28" s="75">
        <f ca="1">INDIRECT("TeamResult!"&amp;"R"&amp;ROW()/2+1&amp;"C"&amp;COLUMN(),FALSE)</f>
        <v>2.9181354169850238E-2</v>
      </c>
      <c r="Y28" s="80">
        <f t="shared" ca="1" si="7"/>
        <v>18</v>
      </c>
      <c r="Z28" s="81"/>
    </row>
    <row r="29" spans="1:26" ht="15.75" thickBot="1" x14ac:dyDescent="0.3">
      <c r="A29" s="76"/>
      <c r="D29" s="77"/>
      <c r="E29" s="78"/>
      <c r="F29" s="75">
        <f ca="1">INDIRECT("TeamResult!"&amp;"R" &amp; (ROW()-1)/2 +1&amp; "C" &amp; COLUMN()+2,FALSE)</f>
        <v>1.3701354168006219E-2</v>
      </c>
      <c r="G29" s="74">
        <f ca="1">INDIRECT("TeamResult!"&amp;"R" &amp; (ROW()-1)/2 +1&amp; "C" &amp; COLUMN()+2,FALSE)</f>
        <v>11</v>
      </c>
      <c r="K29" s="77"/>
      <c r="L29" s="75">
        <f ca="1">INDIRECT("TeamResult!"&amp;"R" &amp; (ROW()-1)/2 +1&amp; "C" &amp; COLUMN()+2,FALSE)</f>
        <v>4.3148703705810476E-2</v>
      </c>
      <c r="M29" s="74">
        <f ca="1">INDIRECT("TeamResult!"&amp;"R" &amp; (ROW()-1)/2 +1&amp; "C" &amp; COLUMN()+2,FALSE)</f>
        <v>16</v>
      </c>
      <c r="N29" s="81"/>
      <c r="Q29" s="77"/>
      <c r="R29" s="75">
        <f ca="1">INDIRECT("TeamResult!"&amp;"R" &amp; (ROW()-1)/2 +1&amp; "C" &amp; COLUMN()+2,FALSE)</f>
        <v>5.663814814761281E-2</v>
      </c>
      <c r="S29" s="74">
        <f ca="1">INDIRECT("TeamResult!"&amp;"R" &amp; (ROW()-1)/2 +1&amp; "C" &amp; COLUMN()+2,FALSE)</f>
        <v>14</v>
      </c>
      <c r="T29" s="81"/>
      <c r="W29" s="77"/>
      <c r="X29" s="75">
        <f ca="1">INDIRECT("TeamResult!"&amp;"R" &amp; (ROW()-1)/2 +1&amp; "C" &amp; COLUMN()+2,FALSE)</f>
        <v>8.5819502317463048E-2</v>
      </c>
      <c r="Y29" s="74">
        <f ca="1">INDIRECT("TeamResult!"&amp;"R" &amp; (ROW()-1)/2 +1&amp; "C" &amp; COLUMN()+2,FALSE)</f>
        <v>14</v>
      </c>
      <c r="Z29" s="81"/>
    </row>
    <row r="30" spans="1:26" ht="15.75" thickBot="1" x14ac:dyDescent="0.3">
      <c r="A30" s="74">
        <f ca="1">INDIRECT("TeamResult!"&amp;"R"&amp;ROW()/2+1&amp;"C"&amp;COLUMN(),FALSE)</f>
        <v>153</v>
      </c>
      <c r="B30" s="75" t="str">
        <f t="shared" ca="1" si="0"/>
        <v>Dundee_Hawkhill_Harri</v>
      </c>
      <c r="C30" s="75" t="str">
        <f t="shared" ca="1" si="0"/>
        <v>F</v>
      </c>
      <c r="D30" s="74">
        <f t="shared" ca="1" si="0"/>
        <v>857</v>
      </c>
      <c r="E30" s="75" t="str">
        <f t="shared" ref="E30:H31" ca="1" si="8">INDIRECT("TeamResult!"&amp;"R"&amp;ROW()/2+1&amp;"C"&amp;COLUMN(),FALSE)</f>
        <v>Katie Anderson (FU20)</v>
      </c>
      <c r="F30" s="75">
        <f ca="1">INDIRECT("TeamResult!"&amp;"R"&amp;ROW()/2+1&amp;"C"&amp;COLUMN(),FALSE)</f>
        <v>1.4523611112963408E-2</v>
      </c>
      <c r="G30" s="74">
        <f t="shared" ca="1" si="1"/>
        <v>20</v>
      </c>
      <c r="K30" s="74" t="str">
        <f t="shared" ca="1" si="2"/>
        <v>Portia McRobbie (F Sen)</v>
      </c>
      <c r="L30" s="75">
        <f ca="1">INDIRECT("TeamResult!"&amp;"R"&amp;ROW()/2+1&amp;"C"&amp;COLUMN(),FALSE)</f>
        <v>2.8711898143228609E-2</v>
      </c>
      <c r="M30" s="80">
        <f t="shared" ca="1" si="3"/>
        <v>18</v>
      </c>
      <c r="N30" s="81"/>
      <c r="Q30" s="74" t="str">
        <f t="shared" ca="1" si="4"/>
        <v>Nicola Tully (F40)</v>
      </c>
      <c r="R30" s="75">
        <f ca="1">INDIRECT("TeamResult!"&amp;"R"&amp;ROW()/2+1&amp;"C"&amp;COLUMN(),FALSE)</f>
        <v>1.6541574077564292E-2</v>
      </c>
      <c r="S30" s="80">
        <f t="shared" ca="1" si="5"/>
        <v>22</v>
      </c>
      <c r="T30" s="81"/>
      <c r="W30" s="74" t="str">
        <f t="shared" ca="1" si="6"/>
        <v>Jennifer Learmonth (F Sen)</v>
      </c>
      <c r="X30" s="75">
        <f ca="1">INDIRECT("TeamResult!"&amp;"R"&amp;ROW()/2+1&amp;"C"&amp;COLUMN(),FALSE)</f>
        <v>2.6927199069177732E-2</v>
      </c>
      <c r="Y30" s="80">
        <f t="shared" ca="1" si="7"/>
        <v>10</v>
      </c>
      <c r="Z30" s="81"/>
    </row>
    <row r="31" spans="1:26" ht="15.75" thickBot="1" x14ac:dyDescent="0.3">
      <c r="A31" s="76"/>
      <c r="D31" s="77"/>
      <c r="E31" s="78"/>
      <c r="F31" s="75">
        <f ca="1">INDIRECT("TeamResult!"&amp;"R" &amp; (ROW()-1)/2 +1&amp; "C" &amp; COLUMN()+2,FALSE)</f>
        <v>1.4523611112963408E-2</v>
      </c>
      <c r="G31" s="74">
        <f ca="1">INDIRECT("TeamResult!"&amp;"R" &amp; (ROW()-1)/2 +1&amp; "C" &amp; COLUMN()+2,FALSE)</f>
        <v>20</v>
      </c>
      <c r="K31" s="77"/>
      <c r="L31" s="75">
        <f ca="1">INDIRECT("TeamResult!"&amp;"R" &amp; (ROW()-1)/2 +1&amp; "C" &amp; COLUMN()+2,FALSE)</f>
        <v>4.3235509256192017E-2</v>
      </c>
      <c r="M31" s="74">
        <f ca="1">INDIRECT("TeamResult!"&amp;"R" &amp; (ROW()-1)/2 +1&amp; "C" &amp; COLUMN()+2,FALSE)</f>
        <v>17</v>
      </c>
      <c r="N31" s="81"/>
      <c r="Q31" s="77"/>
      <c r="R31" s="75">
        <f ca="1">INDIRECT("TeamResult!"&amp;"R" &amp; (ROW()-1)/2 +1&amp; "C" &amp; COLUMN()+2,FALSE)</f>
        <v>5.9777083333756309E-2</v>
      </c>
      <c r="S31" s="74">
        <f ca="1">INDIRECT("TeamResult!"&amp;"R" &amp; (ROW()-1)/2 +1&amp; "C" &amp; COLUMN()+2,FALSE)</f>
        <v>17</v>
      </c>
      <c r="T31" s="81"/>
      <c r="W31" s="77"/>
      <c r="X31" s="75">
        <f ca="1">INDIRECT("TeamResult!"&amp;"R" &amp; (ROW()-1)/2 +1&amp; "C" &amp; COLUMN()+2,FALSE)</f>
        <v>8.6704282402934041E-2</v>
      </c>
      <c r="Y31" s="74">
        <f ca="1">INDIRECT("TeamResult!"&amp;"R" &amp; (ROW()-1)/2 +1&amp; "C" &amp; COLUMN()+2,FALSE)</f>
        <v>15</v>
      </c>
      <c r="Z31" s="81"/>
    </row>
    <row r="32" spans="1:26" ht="15.75" thickBot="1" x14ac:dyDescent="0.3">
      <c r="A32" s="74">
        <f ca="1">INDIRECT("TeamResult!"&amp;"R"&amp;ROW()/2+1&amp;"C"&amp;COLUMN(),FALSE)</f>
        <v>181</v>
      </c>
      <c r="B32" s="75" t="str">
        <f t="shared" ref="B32:E33" ca="1" si="9">INDIRECT("TeamResult!"&amp;"R"&amp;ROW()/2+1&amp;"C"&amp;COLUMN(),FALSE)</f>
        <v>Kirkintilloch_Olympia</v>
      </c>
      <c r="C32" s="75" t="str">
        <f t="shared" ca="1" si="9"/>
        <v>F40</v>
      </c>
      <c r="D32" s="74">
        <f t="shared" ca="1" si="9"/>
        <v>969</v>
      </c>
      <c r="E32" s="75" t="str">
        <f t="shared" ca="1" si="9"/>
        <v>Suzanne Shaw (F40)</v>
      </c>
      <c r="F32" s="75">
        <f ca="1">INDIRECT("TeamResult!"&amp;"R"&amp;ROW()/2+1&amp;"C"&amp;COLUMN(),FALSE)</f>
        <v>1.4823472221905831E-2</v>
      </c>
      <c r="G32" s="74">
        <f t="shared" ca="1" si="1"/>
        <v>22</v>
      </c>
      <c r="K32" s="74" t="str">
        <f t="shared" ca="1" si="2"/>
        <v>Elaine Hogg (F45)</v>
      </c>
      <c r="L32" s="75">
        <f ca="1">INDIRECT("TeamResult!"&amp;"R"&amp;ROW()/2+1&amp;"C"&amp;COLUMN(),FALSE)</f>
        <v>2.8789594907721039E-2</v>
      </c>
      <c r="M32" s="80">
        <f t="shared" ca="1" si="3"/>
        <v>19</v>
      </c>
      <c r="N32" s="81"/>
      <c r="Q32" s="74" t="str">
        <f t="shared" ca="1" si="4"/>
        <v>Anne Crombie-Brown (F40)</v>
      </c>
      <c r="R32" s="75">
        <f ca="1">INDIRECT("TeamResult!"&amp;"R"&amp;ROW()/2+1&amp;"C"&amp;COLUMN(),FALSE)</f>
        <v>1.628802082996117E-2</v>
      </c>
      <c r="S32" s="80">
        <f t="shared" ca="1" si="5"/>
        <v>19</v>
      </c>
      <c r="T32" s="81"/>
      <c r="W32" s="74" t="str">
        <f t="shared" ca="1" si="6"/>
        <v>Annemarie McGregor (F40)</v>
      </c>
      <c r="X32" s="75">
        <f ca="1">INDIRECT("TeamResult!"&amp;"R"&amp;ROW()/2+1&amp;"C"&amp;COLUMN(),FALSE)</f>
        <v>2.8274224539927673E-2</v>
      </c>
      <c r="Y32" s="80">
        <f t="shared" ca="1" si="7"/>
        <v>14</v>
      </c>
      <c r="Z32" s="81"/>
    </row>
    <row r="33" spans="1:26" ht="15.75" thickBot="1" x14ac:dyDescent="0.3">
      <c r="A33" s="76"/>
      <c r="D33" s="77"/>
      <c r="E33" s="78"/>
      <c r="F33" s="75">
        <f ca="1">INDIRECT("TeamResult!"&amp;"R" &amp; (ROW()-1)/2 +1&amp; "C" &amp; COLUMN()+2,FALSE)</f>
        <v>1.4823472221905831E-2</v>
      </c>
      <c r="G33" s="74">
        <f ca="1">INDIRECT("TeamResult!"&amp;"R" &amp; (ROW()-1)/2 +1&amp; "C" &amp; COLUMN()+2,FALSE)</f>
        <v>22</v>
      </c>
      <c r="K33" s="77"/>
      <c r="L33" s="75">
        <f ca="1">INDIRECT("TeamResult!"&amp;"R" &amp; (ROW()-1)/2 +1&amp; "C" &amp; COLUMN()+2,FALSE)</f>
        <v>4.361306712962687E-2</v>
      </c>
      <c r="M33" s="74">
        <f ca="1">INDIRECT("TeamResult!"&amp;"R" &amp; (ROW()-1)/2 +1&amp; "C" &amp; COLUMN()+2,FALSE)</f>
        <v>19</v>
      </c>
      <c r="N33" s="81"/>
      <c r="Q33" s="77"/>
      <c r="R33" s="75">
        <f ca="1">INDIRECT("TeamResult!"&amp;"R" &amp; (ROW()-1)/2 +1&amp; "C" &amp; COLUMN()+2,FALSE)</f>
        <v>5.990108795958804E-2</v>
      </c>
      <c r="S33" s="74">
        <f ca="1">INDIRECT("TeamResult!"&amp;"R" &amp; (ROW()-1)/2 +1&amp; "C" &amp; COLUMN()+2,FALSE)</f>
        <v>18</v>
      </c>
      <c r="T33" s="81"/>
      <c r="W33" s="77"/>
      <c r="X33" s="75">
        <f ca="1">INDIRECT("TeamResult!"&amp;"R" &amp; (ROW()-1)/2 +1&amp; "C" &amp; COLUMN()+2,FALSE)</f>
        <v>8.8175312499515712E-2</v>
      </c>
      <c r="Y33" s="74">
        <f ca="1">INDIRECT("TeamResult!"&amp;"R" &amp; (ROW()-1)/2 +1&amp; "C" &amp; COLUMN()+2,FALSE)</f>
        <v>16</v>
      </c>
      <c r="Z33" s="81"/>
    </row>
    <row r="34" spans="1:26" ht="15.75" thickBot="1" x14ac:dyDescent="0.3">
      <c r="A34" s="74">
        <f ca="1">INDIRECT("TeamResult!"&amp;"R"&amp;ROW()/2+1&amp;"C"&amp;COLUMN(),FALSE)</f>
        <v>187</v>
      </c>
      <c r="B34" s="75" t="str">
        <f t="shared" ref="B34:E35" ca="1" si="10">INDIRECT("TeamResult!"&amp;"R"&amp;ROW()/2+1&amp;"C"&amp;COLUMN(),FALSE)</f>
        <v>Metro_Aberdeen_Runnin</v>
      </c>
      <c r="C34" s="75" t="str">
        <f t="shared" ca="1" si="10"/>
        <v>F</v>
      </c>
      <c r="D34" s="74">
        <f t="shared" ca="1" si="10"/>
        <v>993</v>
      </c>
      <c r="E34" s="75" t="str">
        <f t="shared" ca="1" si="10"/>
        <v>Claire Bruce (F Sen)</v>
      </c>
      <c r="F34" s="75">
        <f ca="1">INDIRECT("TeamResult!"&amp;"R"&amp;ROW()/2+1&amp;"C"&amp;COLUMN(),FALSE)</f>
        <v>1.2801550925360061E-2</v>
      </c>
      <c r="G34" s="74">
        <f t="shared" ca="1" si="1"/>
        <v>2</v>
      </c>
      <c r="K34" s="74" t="str">
        <f t="shared" ca="1" si="2"/>
        <v>Kerstin Hunter (F Sen)</v>
      </c>
      <c r="L34" s="75">
        <f ca="1">INDIRECT("TeamResult!"&amp;"R"&amp;ROW()/2+1&amp;"C"&amp;COLUMN(),FALSE)</f>
        <v>2.9142893516109325E-2</v>
      </c>
      <c r="M34" s="80">
        <f t="shared" ca="1" si="3"/>
        <v>20</v>
      </c>
      <c r="N34" s="81"/>
      <c r="Q34" s="74" t="str">
        <f t="shared" ca="1" si="4"/>
        <v>Vicki Inglis (F Sen)</v>
      </c>
      <c r="R34" s="75">
        <f ca="1">INDIRECT("TeamResult!"&amp;"R"&amp;ROW()/2+1&amp;"C"&amp;COLUMN(),FALSE)</f>
        <v>1.7513750004582107E-2</v>
      </c>
      <c r="S34" s="80">
        <f t="shared" ca="1" si="5"/>
        <v>27</v>
      </c>
      <c r="T34" s="81"/>
      <c r="W34" s="74" t="str">
        <f t="shared" ca="1" si="6"/>
        <v>Lisa Michie (F Sen)</v>
      </c>
      <c r="X34" s="75">
        <f ca="1">INDIRECT("TeamResult!"&amp;"R"&amp;ROW()/2+1&amp;"C"&amp;COLUMN(),FALSE)</f>
        <v>3.1897546294203494E-2</v>
      </c>
      <c r="Y34" s="80">
        <f t="shared" ca="1" si="7"/>
        <v>24</v>
      </c>
      <c r="Z34" s="81"/>
    </row>
    <row r="35" spans="1:26" ht="15.75" thickBot="1" x14ac:dyDescent="0.3">
      <c r="A35" s="76"/>
      <c r="D35" s="77"/>
      <c r="E35" s="78"/>
      <c r="F35" s="75">
        <f ca="1">INDIRECT("TeamResult!"&amp;"R" &amp; (ROW()-1)/2 +1&amp; "C" &amp; COLUMN()+2,FALSE)</f>
        <v>1.2801550925360061E-2</v>
      </c>
      <c r="G35" s="74">
        <f ca="1">INDIRECT("TeamResult!"&amp;"R" &amp; (ROW()-1)/2 +1&amp; "C" &amp; COLUMN()+2,FALSE)</f>
        <v>2</v>
      </c>
      <c r="K35" s="77"/>
      <c r="L35" s="75">
        <f ca="1">INDIRECT("TeamResult!"&amp;"R" &amp; (ROW()-1)/2 +1&amp; "C" &amp; COLUMN()+2,FALSE)</f>
        <v>4.1944444441469386E-2</v>
      </c>
      <c r="M35" s="74">
        <f ca="1">INDIRECT("TeamResult!"&amp;"R" &amp; (ROW()-1)/2 +1&amp; "C" &amp; COLUMN()+2,FALSE)</f>
        <v>13</v>
      </c>
      <c r="N35" s="81"/>
      <c r="Q35" s="77"/>
      <c r="R35" s="75">
        <f ca="1">INDIRECT("TeamResult!"&amp;"R" &amp; (ROW()-1)/2 +1&amp; "C" &amp; COLUMN()+2,FALSE)</f>
        <v>5.9458194446051493E-2</v>
      </c>
      <c r="S35" s="74">
        <f ca="1">INDIRECT("TeamResult!"&amp;"R" &amp; (ROW()-1)/2 +1&amp; "C" &amp; COLUMN()+2,FALSE)</f>
        <v>16</v>
      </c>
      <c r="T35" s="81"/>
      <c r="W35" s="77"/>
      <c r="X35" s="75">
        <f ca="1">INDIRECT("TeamResult!"&amp;"R" &amp; (ROW()-1)/2 +1&amp; "C" &amp; COLUMN()+2,FALSE)</f>
        <v>9.1355740740254987E-2</v>
      </c>
      <c r="Y35" s="74">
        <f ca="1">INDIRECT("TeamResult!"&amp;"R" &amp; (ROW()-1)/2 +1&amp; "C" &amp; COLUMN()+2,FALSE)</f>
        <v>17</v>
      </c>
      <c r="Z35" s="81"/>
    </row>
    <row r="36" spans="1:26" ht="15.75" thickBot="1" x14ac:dyDescent="0.3">
      <c r="A36" s="74">
        <f ca="1">INDIRECT("TeamResult!"&amp;"R"&amp;ROW()/2+1&amp;"C"&amp;COLUMN(),FALSE)</f>
        <v>174</v>
      </c>
      <c r="B36" s="75" t="str">
        <f t="shared" ref="B36:E37" ca="1" si="11">INDIRECT("TeamResult!"&amp;"R"&amp;ROW()/2+1&amp;"C"&amp;COLUMN(),FALSE)</f>
        <v>Giffnock_North_AC_(A)</v>
      </c>
      <c r="C36" s="75" t="str">
        <f t="shared" ca="1" si="11"/>
        <v>F</v>
      </c>
      <c r="D36" s="74">
        <f t="shared" ca="1" si="11"/>
        <v>941</v>
      </c>
      <c r="E36" s="75" t="str">
        <f t="shared" ca="1" si="11"/>
        <v>Kathleen McLachlan (F Sen)</v>
      </c>
      <c r="F36" s="75">
        <f ca="1">INDIRECT("TeamResult!"&amp;"R"&amp;ROW()/2+1&amp;"C"&amp;COLUMN(),FALSE)</f>
        <v>1.6298888891469687E-2</v>
      </c>
      <c r="G36" s="74">
        <f t="shared" ca="1" si="1"/>
        <v>28</v>
      </c>
      <c r="K36" s="74" t="str">
        <f t="shared" ca="1" si="2"/>
        <v>Mary McCutcheon (F50)</v>
      </c>
      <c r="L36" s="75">
        <f ca="1">INDIRECT("TeamResult!"&amp;"R"&amp;ROW()/2+1&amp;"C"&amp;COLUMN(),FALSE)</f>
        <v>2.7180173608940095E-2</v>
      </c>
      <c r="M36" s="80">
        <f t="shared" ca="1" si="3"/>
        <v>13</v>
      </c>
      <c r="N36" s="81"/>
      <c r="Q36" s="74" t="str">
        <f t="shared" ca="1" si="4"/>
        <v>Sarah Smith (F45)</v>
      </c>
      <c r="R36" s="75">
        <f ca="1">INDIRECT("TeamResult!"&amp;"R"&amp;ROW()/2+1&amp;"C"&amp;COLUMN(),FALSE)</f>
        <v>2.1773148146166932E-2</v>
      </c>
      <c r="S36" s="80">
        <f t="shared" ca="1" si="5"/>
        <v>37</v>
      </c>
      <c r="T36" s="81"/>
      <c r="W36" s="74" t="str">
        <f t="shared" ca="1" si="6"/>
        <v>Jill Smylie (F Sen)</v>
      </c>
      <c r="X36" s="75">
        <f ca="1">INDIRECT("TeamResult!"&amp;"R"&amp;ROW()/2+1&amp;"C"&amp;COLUMN(),FALSE)</f>
        <v>2.7164282408193685E-2</v>
      </c>
      <c r="Y36" s="80">
        <f t="shared" ca="1" si="7"/>
        <v>11</v>
      </c>
      <c r="Z36" s="81"/>
    </row>
    <row r="37" spans="1:26" ht="15.75" thickBot="1" x14ac:dyDescent="0.3">
      <c r="A37" s="76"/>
      <c r="D37" s="77"/>
      <c r="E37" s="78"/>
      <c r="F37" s="75">
        <f ca="1">INDIRECT("TeamResult!"&amp;"R" &amp; (ROW()-1)/2 +1&amp; "C" &amp; COLUMN()+2,FALSE)</f>
        <v>1.6298888891469687E-2</v>
      </c>
      <c r="G37" s="74">
        <f ca="1">INDIRECT("TeamResult!"&amp;"R" &amp; (ROW()-1)/2 +1&amp; "C" &amp; COLUMN()+2,FALSE)</f>
        <v>28</v>
      </c>
      <c r="K37" s="77"/>
      <c r="L37" s="75">
        <f ca="1">INDIRECT("TeamResult!"&amp;"R" &amp; (ROW()-1)/2 +1&amp; "C" &amp; COLUMN()+2,FALSE)</f>
        <v>4.3479062500409782E-2</v>
      </c>
      <c r="M37" s="74">
        <f ca="1">INDIRECT("TeamResult!"&amp;"R" &amp; (ROW()-1)/2 +1&amp; "C" &amp; COLUMN()+2,FALSE)</f>
        <v>18</v>
      </c>
      <c r="N37" s="81"/>
      <c r="Q37" s="77"/>
      <c r="R37" s="75">
        <f ca="1">INDIRECT("TeamResult!"&amp;"R" &amp; (ROW()-1)/2 +1&amp; "C" &amp; COLUMN()+2,FALSE)</f>
        <v>6.5252210646576714E-2</v>
      </c>
      <c r="S37" s="74">
        <f ca="1">INDIRECT("TeamResult!"&amp;"R" &amp; (ROW()-1)/2 +1&amp; "C" &amp; COLUMN()+2,FALSE)</f>
        <v>26</v>
      </c>
      <c r="T37" s="81"/>
      <c r="W37" s="77"/>
      <c r="X37" s="75">
        <f ca="1">INDIRECT("TeamResult!"&amp;"R" &amp; (ROW()-1)/2 +1&amp; "C" &amp; COLUMN()+2,FALSE)</f>
        <v>9.2416493054770399E-2</v>
      </c>
      <c r="Y37" s="74">
        <f ca="1">INDIRECT("TeamResult!"&amp;"R" &amp; (ROW()-1)/2 +1&amp; "C" &amp; COLUMN()+2,FALSE)</f>
        <v>18</v>
      </c>
      <c r="Z37" s="81"/>
    </row>
    <row r="38" spans="1:26" ht="15.75" thickBot="1" x14ac:dyDescent="0.3">
      <c r="A38" s="74">
        <f ca="1">INDIRECT("TeamResult!"&amp;"R"&amp;ROW()/2+1&amp;"C"&amp;COLUMN(),FALSE)</f>
        <v>151</v>
      </c>
      <c r="B38" s="75" t="str">
        <f t="shared" ref="B38:E39" ca="1" si="12">INDIRECT("TeamResult!"&amp;"R"&amp;ROW()/2+1&amp;"C"&amp;COLUMN(),FALSE)</f>
        <v>Corstorphine_AAC_(A)</v>
      </c>
      <c r="C38" s="75" t="str">
        <f t="shared" ca="1" si="12"/>
        <v>F</v>
      </c>
      <c r="D38" s="74">
        <f t="shared" ca="1" si="12"/>
        <v>849</v>
      </c>
      <c r="E38" s="75" t="str">
        <f t="shared" ca="1" si="12"/>
        <v>Alison Mair (F Sen)</v>
      </c>
      <c r="F38" s="75">
        <f ca="1">INDIRECT("TeamResult!"&amp;"R"&amp;ROW()/2+1&amp;"C"&amp;COLUMN(),FALSE)</f>
        <v>1.6996435180772096E-2</v>
      </c>
      <c r="G38" s="74">
        <f t="shared" ca="1" si="1"/>
        <v>34</v>
      </c>
      <c r="K38" s="74" t="str">
        <f t="shared" ca="1" si="2"/>
        <v>Anne Ewing (F Sen)</v>
      </c>
      <c r="L38" s="75">
        <f ca="1">INDIRECT("TeamResult!"&amp;"R"&amp;ROW()/2+1&amp;"C"&amp;COLUMN(),FALSE)</f>
        <v>2.6991122686013114E-2</v>
      </c>
      <c r="M38" s="80">
        <f t="shared" ca="1" si="3"/>
        <v>12</v>
      </c>
      <c r="N38" s="81"/>
      <c r="Q38" s="74" t="str">
        <f t="shared" ca="1" si="4"/>
        <v>Mhairi Bagnall (F40)</v>
      </c>
      <c r="R38" s="75">
        <f ca="1">INDIRECT("TeamResult!"&amp;"R"&amp;ROW()/2+1&amp;"C"&amp;COLUMN(),FALSE)</f>
        <v>1.7365335654176306E-2</v>
      </c>
      <c r="S38" s="80">
        <f t="shared" ca="1" si="5"/>
        <v>26</v>
      </c>
      <c r="T38" s="81"/>
      <c r="W38" s="74" t="str">
        <f t="shared" ca="1" si="6"/>
        <v>Janet Grigor (F50)</v>
      </c>
      <c r="X38" s="75">
        <f ca="1">INDIRECT("TeamResult!"&amp;"R"&amp;ROW()/2+1&amp;"C"&amp;COLUMN(),FALSE)</f>
        <v>3.1109409719647374E-2</v>
      </c>
      <c r="Y38" s="80">
        <f t="shared" ca="1" si="7"/>
        <v>22</v>
      </c>
      <c r="Z38" s="81"/>
    </row>
    <row r="39" spans="1:26" ht="15.75" thickBot="1" x14ac:dyDescent="0.3">
      <c r="A39" s="76"/>
      <c r="D39" s="77"/>
      <c r="E39" s="78"/>
      <c r="F39" s="75">
        <f ca="1">INDIRECT("TeamResult!"&amp;"R" &amp; (ROW()-1)/2 +1&amp; "C" &amp; COLUMN()+2,FALSE)</f>
        <v>1.6996435180772096E-2</v>
      </c>
      <c r="G39" s="74">
        <f ca="1">INDIRECT("TeamResult!"&amp;"R" &amp; (ROW()-1)/2 +1&amp; "C" &amp; COLUMN()+2,FALSE)</f>
        <v>34</v>
      </c>
      <c r="K39" s="77"/>
      <c r="L39" s="75">
        <f ca="1">INDIRECT("TeamResult!"&amp;"R" &amp; (ROW()-1)/2 +1&amp; "C" &amp; COLUMN()+2,FALSE)</f>
        <v>4.398755786678521E-2</v>
      </c>
      <c r="M39" s="74">
        <f ca="1">INDIRECT("TeamResult!"&amp;"R" &amp; (ROW()-1)/2 +1&amp; "C" &amp; COLUMN()+2,FALSE)</f>
        <v>20</v>
      </c>
      <c r="N39" s="81"/>
      <c r="Q39" s="77"/>
      <c r="R39" s="75">
        <f ca="1">INDIRECT("TeamResult!"&amp;"R" &amp; (ROW()-1)/2 +1&amp; "C" &amp; COLUMN()+2,FALSE)</f>
        <v>6.1352893520961516E-2</v>
      </c>
      <c r="S39" s="74">
        <f ca="1">INDIRECT("TeamResult!"&amp;"R" &amp; (ROW()-1)/2 +1&amp; "C" &amp; COLUMN()+2,FALSE)</f>
        <v>21</v>
      </c>
      <c r="T39" s="81"/>
      <c r="W39" s="77"/>
      <c r="X39" s="75">
        <f ca="1">INDIRECT("TeamResult!"&amp;"R" &amp; (ROW()-1)/2 +1&amp; "C" &amp; COLUMN()+2,FALSE)</f>
        <v>9.246230324060889E-2</v>
      </c>
      <c r="Y39" s="74">
        <f ca="1">INDIRECT("TeamResult!"&amp;"R" &amp; (ROW()-1)/2 +1&amp; "C" &amp; COLUMN()+2,FALSE)</f>
        <v>19</v>
      </c>
      <c r="Z39" s="81"/>
    </row>
    <row r="40" spans="1:26" ht="15.75" thickBot="1" x14ac:dyDescent="0.3">
      <c r="A40" s="74">
        <f ca="1">INDIRECT("TeamResult!"&amp;"R"&amp;ROW()/2+1&amp;"C"&amp;COLUMN(),FALSE)</f>
        <v>145</v>
      </c>
      <c r="B40" s="75" t="str">
        <f t="shared" ref="B40:E41" ca="1" si="13">INDIRECT("TeamResult!"&amp;"R"&amp;ROW()/2+1&amp;"C"&amp;COLUMN(),FALSE)</f>
        <v>Bellahouston_Harriers</v>
      </c>
      <c r="C40" s="75" t="str">
        <f t="shared" ca="1" si="13"/>
        <v>F</v>
      </c>
      <c r="D40" s="74">
        <f t="shared" ca="1" si="13"/>
        <v>826</v>
      </c>
      <c r="E40" s="75" t="str">
        <f t="shared" ca="1" si="13"/>
        <v>Kristina Greig (F Sen)</v>
      </c>
      <c r="F40" s="75">
        <f ca="1">INDIRECT("TeamResult!"&amp;"R"&amp;ROW()/2+1&amp;"C"&amp;COLUMN(),FALSE)</f>
        <v>1.6240057870163582E-2</v>
      </c>
      <c r="G40" s="74">
        <f t="shared" ca="1" si="1"/>
        <v>27</v>
      </c>
      <c r="K40" s="74" t="str">
        <f t="shared" ca="1" si="2"/>
        <v>Maria Spedsberg (F Sen)</v>
      </c>
      <c r="L40" s="75">
        <f ca="1">INDIRECT("TeamResult!"&amp;"R"&amp;ROW()/2+1&amp;"C"&amp;COLUMN(),FALSE)</f>
        <v>3.0150138889439404E-2</v>
      </c>
      <c r="M40" s="80">
        <f t="shared" ca="1" si="3"/>
        <v>25</v>
      </c>
      <c r="N40" s="81"/>
      <c r="Q40" s="74" t="str">
        <f t="shared" ca="1" si="4"/>
        <v>Rebecca Simister (F Sen)</v>
      </c>
      <c r="R40" s="75">
        <f ca="1">INDIRECT("TeamResult!"&amp;"R"&amp;ROW()/2+1&amp;"C"&amp;COLUMN(),FALSE)</f>
        <v>1.8126597220543772E-2</v>
      </c>
      <c r="S40" s="80">
        <f t="shared" ca="1" si="5"/>
        <v>31</v>
      </c>
      <c r="T40" s="81"/>
      <c r="W40" s="74" t="str">
        <f t="shared" ca="1" si="6"/>
        <v>Lynne Bruce (F40)</v>
      </c>
      <c r="X40" s="75">
        <f ca="1">INDIRECT("TeamResult!"&amp;"R"&amp;ROW()/2+1&amp;"C"&amp;COLUMN(),FALSE)</f>
        <v>2.8938460651261266E-2</v>
      </c>
      <c r="Y40" s="80">
        <f t="shared" ca="1" si="7"/>
        <v>16</v>
      </c>
      <c r="Z40" s="81"/>
    </row>
    <row r="41" spans="1:26" ht="15.75" thickBot="1" x14ac:dyDescent="0.3">
      <c r="A41" s="76"/>
      <c r="D41" s="77"/>
      <c r="E41" s="78"/>
      <c r="F41" s="75">
        <f ca="1">INDIRECT("TeamResult!"&amp;"R" &amp; (ROW()-1)/2 +1&amp; "C" &amp; COLUMN()+2,FALSE)</f>
        <v>1.6240057870163582E-2</v>
      </c>
      <c r="G41" s="74">
        <f ca="1">INDIRECT("TeamResult!"&amp;"R" &amp; (ROW()-1)/2 +1&amp; "C" &amp; COLUMN()+2,FALSE)</f>
        <v>27</v>
      </c>
      <c r="K41" s="77"/>
      <c r="L41" s="75">
        <f ca="1">INDIRECT("TeamResult!"&amp;"R" &amp; (ROW()-1)/2 +1&amp; "C" &amp; COLUMN()+2,FALSE)</f>
        <v>4.6390196759602986E-2</v>
      </c>
      <c r="M41" s="74">
        <f ca="1">INDIRECT("TeamResult!"&amp;"R" &amp; (ROW()-1)/2 +1&amp; "C" &amp; COLUMN()+2,FALSE)</f>
        <v>24</v>
      </c>
      <c r="N41" s="81"/>
      <c r="Q41" s="77"/>
      <c r="R41" s="75">
        <f ca="1">INDIRECT("TeamResult!"&amp;"R" &amp; (ROW()-1)/2 +1&amp; "C" &amp; COLUMN()+2,FALSE)</f>
        <v>6.4516793980146758E-2</v>
      </c>
      <c r="S41" s="74">
        <f ca="1">INDIRECT("TeamResult!"&amp;"R" &amp; (ROW()-1)/2 +1&amp; "C" &amp; COLUMN()+2,FALSE)</f>
        <v>24</v>
      </c>
      <c r="T41" s="81"/>
      <c r="W41" s="77"/>
      <c r="X41" s="75">
        <f ca="1">INDIRECT("TeamResult!"&amp;"R" &amp; (ROW()-1)/2 +1&amp; "C" &amp; COLUMN()+2,FALSE)</f>
        <v>9.3455254631408025E-2</v>
      </c>
      <c r="Y41" s="74">
        <f ca="1">INDIRECT("TeamResult!"&amp;"R" &amp; (ROW()-1)/2 +1&amp; "C" &amp; COLUMN()+2,FALSE)</f>
        <v>20</v>
      </c>
      <c r="Z41" s="81"/>
    </row>
    <row r="42" spans="1:26" ht="15.75" thickBot="1" x14ac:dyDescent="0.3">
      <c r="A42" s="74">
        <f ca="1">INDIRECT("TeamResult!"&amp;"R"&amp;ROW()/2+1&amp;"C"&amp;COLUMN(),FALSE)</f>
        <v>197</v>
      </c>
      <c r="B42" s="75" t="str">
        <f t="shared" ref="B42:E43" ca="1" si="14">INDIRECT("TeamResult!"&amp;"R"&amp;ROW()/2+1&amp;"C"&amp;COLUMN(),FALSE)</f>
        <v>Strathclyde_Universit</v>
      </c>
      <c r="C42" s="75" t="str">
        <f t="shared" ca="1" si="14"/>
        <v>F</v>
      </c>
      <c r="D42" s="74">
        <f t="shared" ca="1" si="14"/>
        <v>1033</v>
      </c>
      <c r="E42" s="75" t="str">
        <f t="shared" ca="1" si="14"/>
        <v>Emma Ratcliffe (FU20)</v>
      </c>
      <c r="F42" s="75">
        <f ca="1">INDIRECT("TeamResult!"&amp;"R"&amp;ROW()/2+1&amp;"C"&amp;COLUMN(),FALSE)</f>
        <v>1.7010810181091074E-2</v>
      </c>
      <c r="G42" s="74">
        <f t="shared" ca="1" si="1"/>
        <v>35</v>
      </c>
      <c r="K42" s="74" t="str">
        <f t="shared" ca="1" si="2"/>
        <v>Olivia Steven (F Sen)</v>
      </c>
      <c r="L42" s="75">
        <f ca="1">INDIRECT("TeamResult!"&amp;"R"&amp;ROW()/2+1&amp;"C"&amp;COLUMN(),FALSE)</f>
        <v>3.1594965279509779E-2</v>
      </c>
      <c r="M42" s="80">
        <f t="shared" ca="1" si="3"/>
        <v>28</v>
      </c>
      <c r="N42" s="81"/>
      <c r="Q42" s="74" t="str">
        <f t="shared" ca="1" si="4"/>
        <v>Emily McNicol (FU20)</v>
      </c>
      <c r="R42" s="75">
        <f ca="1">INDIRECT("TeamResult!"&amp;"R"&amp;ROW()/2+1&amp;"C"&amp;COLUMN(),FALSE)</f>
        <v>1.5456539353181142E-2</v>
      </c>
      <c r="S42" s="80">
        <f t="shared" ca="1" si="5"/>
        <v>16</v>
      </c>
      <c r="T42" s="81"/>
      <c r="W42" s="74" t="str">
        <f t="shared" ca="1" si="6"/>
        <v>Madeleine Watson (F Sen)</v>
      </c>
      <c r="X42" s="75">
        <f ca="1">INDIRECT("TeamResult!"&amp;"R"&amp;ROW()/2+1&amp;"C"&amp;COLUMN(),FALSE)</f>
        <v>2.9678576385776978E-2</v>
      </c>
      <c r="Y42" s="80">
        <f t="shared" ca="1" si="7"/>
        <v>19</v>
      </c>
      <c r="Z42" s="81"/>
    </row>
    <row r="43" spans="1:26" ht="15.75" thickBot="1" x14ac:dyDescent="0.3">
      <c r="A43" s="76"/>
      <c r="D43" s="77"/>
      <c r="E43" s="78"/>
      <c r="F43" s="75">
        <f ca="1">INDIRECT("TeamResult!"&amp;"R" &amp; (ROW()-1)/2 +1&amp; "C" &amp; COLUMN()+2,FALSE)</f>
        <v>1.7010810181091074E-2</v>
      </c>
      <c r="G43" s="74">
        <f ca="1">INDIRECT("TeamResult!"&amp;"R" &amp; (ROW()-1)/2 +1&amp; "C" &amp; COLUMN()+2,FALSE)</f>
        <v>35</v>
      </c>
      <c r="K43" s="77"/>
      <c r="L43" s="75">
        <f ca="1">INDIRECT("TeamResult!"&amp;"R" &amp; (ROW()-1)/2 +1&amp; "C" &amp; COLUMN()+2,FALSE)</f>
        <v>4.8605775460600853E-2</v>
      </c>
      <c r="M43" s="74">
        <f ca="1">INDIRECT("TeamResult!"&amp;"R" &amp; (ROW()-1)/2 +1&amp; "C" &amp; COLUMN()+2,FALSE)</f>
        <v>31</v>
      </c>
      <c r="N43" s="81"/>
      <c r="Q43" s="77"/>
      <c r="R43" s="75">
        <f ca="1">INDIRECT("TeamResult!"&amp;"R" &amp; (ROW()-1)/2 +1&amp; "C" &amp; COLUMN()+2,FALSE)</f>
        <v>6.4062314813781995E-2</v>
      </c>
      <c r="S43" s="74">
        <f ca="1">INDIRECT("TeamResult!"&amp;"R" &amp; (ROW()-1)/2 +1&amp; "C" &amp; COLUMN()+2,FALSE)</f>
        <v>23</v>
      </c>
      <c r="T43" s="81"/>
      <c r="W43" s="77"/>
      <c r="X43" s="75">
        <f ca="1">INDIRECT("TeamResult!"&amp;"R" &amp; (ROW()-1)/2 +1&amp; "C" &amp; COLUMN()+2,FALSE)</f>
        <v>9.3740891199558973E-2</v>
      </c>
      <c r="Y43" s="74">
        <f ca="1">INDIRECT("TeamResult!"&amp;"R" &amp; (ROW()-1)/2 +1&amp; "C" &amp; COLUMN()+2,FALSE)</f>
        <v>21</v>
      </c>
      <c r="Z43" s="81"/>
    </row>
    <row r="44" spans="1:26" ht="15.75" thickBot="1" x14ac:dyDescent="0.3">
      <c r="A44" s="74">
        <f ca="1">INDIRECT("TeamResult!"&amp;"R"&amp;ROW()/2+1&amp;"C"&amp;COLUMN(),FALSE)</f>
        <v>161</v>
      </c>
      <c r="B44" s="75" t="str">
        <f t="shared" ref="B44:E45" ca="1" si="15">INDIRECT("TeamResult!"&amp;"R"&amp;ROW()/2+1&amp;"C"&amp;COLUMN(),FALSE)</f>
        <v>Edinburgh_University_</v>
      </c>
      <c r="C44" s="75" t="str">
        <f t="shared" ca="1" si="15"/>
        <v>F</v>
      </c>
      <c r="D44" s="74">
        <f t="shared" ca="1" si="15"/>
        <v>889</v>
      </c>
      <c r="E44" s="75" t="str">
        <f t="shared" ca="1" si="15"/>
        <v>Lauren Sallade (F Sen)</v>
      </c>
      <c r="F44" s="75">
        <f ca="1">INDIRECT("TeamResult!"&amp;"R"&amp;ROW()/2+1&amp;"C"&amp;COLUMN(),FALSE)</f>
        <v>1.546848379803123E-2</v>
      </c>
      <c r="G44" s="74">
        <f t="shared" ca="1" si="1"/>
        <v>25</v>
      </c>
      <c r="K44" s="74" t="str">
        <f t="shared" ca="1" si="2"/>
        <v>Carla Willars (F Sen)</v>
      </c>
      <c r="L44" s="75">
        <f ca="1">INDIRECT("TeamResult!"&amp;"R"&amp;ROW()/2+1&amp;"C"&amp;COLUMN(),FALSE)</f>
        <v>3.2219097221968696E-2</v>
      </c>
      <c r="M44" s="80">
        <f t="shared" ca="1" si="3"/>
        <v>30</v>
      </c>
      <c r="N44" s="81"/>
      <c r="Q44" s="74" t="str">
        <f t="shared" ca="1" si="4"/>
        <v>Katie Cutforth (F Sen)</v>
      </c>
      <c r="R44" s="75">
        <f ca="1">INDIRECT("TeamResult!"&amp;"R"&amp;ROW()/2+1&amp;"C"&amp;COLUMN(),FALSE)</f>
        <v>1.7865081019408535E-2</v>
      </c>
      <c r="S44" s="80">
        <f t="shared" ca="1" si="5"/>
        <v>29</v>
      </c>
      <c r="T44" s="81"/>
      <c r="W44" s="74" t="str">
        <f t="shared" ca="1" si="6"/>
        <v>Sally Stewart (FU20)</v>
      </c>
      <c r="X44" s="75">
        <f ca="1">INDIRECT("TeamResult!"&amp;"R"&amp;ROW()/2+1&amp;"C"&amp;COLUMN(),FALSE)</f>
        <v>2.9826585647242609E-2</v>
      </c>
      <c r="Y44" s="80">
        <f t="shared" ca="1" si="7"/>
        <v>20</v>
      </c>
      <c r="Z44" s="81"/>
    </row>
    <row r="45" spans="1:26" ht="15.75" thickBot="1" x14ac:dyDescent="0.3">
      <c r="A45" s="76"/>
      <c r="D45" s="77"/>
      <c r="E45" s="78"/>
      <c r="F45" s="75">
        <f ca="1">INDIRECT("TeamResult!"&amp;"R" &amp; (ROW()-1)/2 +1&amp; "C" &amp; COLUMN()+2,FALSE)</f>
        <v>1.546848379803123E-2</v>
      </c>
      <c r="G45" s="74">
        <f ca="1">INDIRECT("TeamResult!"&amp;"R" &amp; (ROW()-1)/2 +1&amp; "C" &amp; COLUMN()+2,FALSE)</f>
        <v>25</v>
      </c>
      <c r="K45" s="77"/>
      <c r="L45" s="75">
        <f ca="1">INDIRECT("TeamResult!"&amp;"R" &amp; (ROW()-1)/2 +1&amp; "C" &amp; COLUMN()+2,FALSE)</f>
        <v>4.7687581019999925E-2</v>
      </c>
      <c r="M45" s="74">
        <f ca="1">INDIRECT("TeamResult!"&amp;"R" &amp; (ROW()-1)/2 +1&amp; "C" &amp; COLUMN()+2,FALSE)</f>
        <v>28</v>
      </c>
      <c r="N45" s="81"/>
      <c r="Q45" s="77"/>
      <c r="R45" s="75">
        <f ca="1">INDIRECT("TeamResult!"&amp;"R" &amp; (ROW()-1)/2 +1&amp; "C" &amp; COLUMN()+2,FALSE)</f>
        <v>6.555266203940846E-2</v>
      </c>
      <c r="S45" s="74">
        <f ca="1">INDIRECT("TeamResult!"&amp;"R" &amp; (ROW()-1)/2 +1&amp; "C" &amp; COLUMN()+2,FALSE)</f>
        <v>28</v>
      </c>
      <c r="T45" s="81"/>
      <c r="W45" s="77"/>
      <c r="X45" s="75">
        <f ca="1">INDIRECT("TeamResult!"&amp;"R" &amp; (ROW()-1)/2 +1&amp; "C" &amp; COLUMN()+2,FALSE)</f>
        <v>9.537924768665107E-2</v>
      </c>
      <c r="Y45" s="74">
        <f ca="1">INDIRECT("TeamResult!"&amp;"R" &amp; (ROW()-1)/2 +1&amp; "C" &amp; COLUMN()+2,FALSE)</f>
        <v>22</v>
      </c>
      <c r="Z45" s="81"/>
    </row>
    <row r="46" spans="1:26" ht="15.75" thickBot="1" x14ac:dyDescent="0.3">
      <c r="A46" s="74">
        <f ca="1">INDIRECT("TeamResult!"&amp;"R"&amp;ROW()/2+1&amp;"C"&amp;COLUMN(),FALSE)</f>
        <v>167</v>
      </c>
      <c r="B46" s="75" t="str">
        <f t="shared" ref="B46:E47" ca="1" si="16">INDIRECT("TeamResult!"&amp;"R"&amp;ROW()/2+1&amp;"C"&amp;COLUMN(),FALSE)</f>
        <v>Fife_Athletic_Club_(C)</v>
      </c>
      <c r="C46" s="75" t="str">
        <f t="shared" ca="1" si="16"/>
        <v>F</v>
      </c>
      <c r="D46" s="74">
        <f t="shared" ca="1" si="16"/>
        <v>913</v>
      </c>
      <c r="E46" s="75" t="str">
        <f t="shared" ca="1" si="16"/>
        <v>Jocelyn Scott (F65)</v>
      </c>
      <c r="F46" s="75">
        <f ca="1">INDIRECT("TeamResult!"&amp;"R"&amp;ROW()/2+1&amp;"C"&amp;COLUMN(),FALSE)</f>
        <v>1.7469861108111218E-2</v>
      </c>
      <c r="G46" s="74">
        <f t="shared" ca="1" si="1"/>
        <v>37</v>
      </c>
      <c r="K46" s="74" t="str">
        <f t="shared" ca="1" si="2"/>
        <v>Angela Howe (F45)</v>
      </c>
      <c r="L46" s="75">
        <f ca="1">INDIRECT("TeamResult!"&amp;"R"&amp;ROW()/2+1&amp;"C"&amp;COLUMN(),FALSE)</f>
        <v>2.9277245375851635E-2</v>
      </c>
      <c r="M46" s="80">
        <f t="shared" ca="1" si="3"/>
        <v>21</v>
      </c>
      <c r="N46" s="81"/>
      <c r="Q46" s="74" t="str">
        <f t="shared" ca="1" si="4"/>
        <v>Amie Watt (F Sen)</v>
      </c>
      <c r="R46" s="75">
        <f ca="1">INDIRECT("TeamResult!"&amp;"R"&amp;ROW()/2+1&amp;"C"&amp;COLUMN(),FALSE)</f>
        <v>1.4437916666793171E-2</v>
      </c>
      <c r="S46" s="80">
        <f t="shared" ca="1" si="5"/>
        <v>11</v>
      </c>
      <c r="T46" s="81"/>
      <c r="W46" s="74" t="str">
        <f t="shared" ca="1" si="6"/>
        <v>Katie Garner (F Sen)</v>
      </c>
      <c r="X46" s="75">
        <f ca="1">INDIRECT("TeamResult!"&amp;"R"&amp;ROW()/2+1&amp;"C"&amp;COLUMN(),FALSE)</f>
        <v>3.4221608795633074E-2</v>
      </c>
      <c r="Y46" s="80">
        <f t="shared" ca="1" si="7"/>
        <v>27</v>
      </c>
      <c r="Z46" s="81"/>
    </row>
    <row r="47" spans="1:26" ht="15.75" thickBot="1" x14ac:dyDescent="0.3">
      <c r="A47" s="76"/>
      <c r="D47" s="77"/>
      <c r="E47" s="78"/>
      <c r="F47" s="75">
        <f ca="1">INDIRECT("TeamResult!"&amp;"R" &amp; (ROW()-1)/2 +1&amp; "C" &amp; COLUMN()+2,FALSE)</f>
        <v>1.7469861108111218E-2</v>
      </c>
      <c r="G47" s="74">
        <f ca="1">INDIRECT("TeamResult!"&amp;"R" &amp; (ROW()-1)/2 +1&amp; "C" &amp; COLUMN()+2,FALSE)</f>
        <v>37</v>
      </c>
      <c r="K47" s="77"/>
      <c r="L47" s="75">
        <f ca="1">INDIRECT("TeamResult!"&amp;"R" &amp; (ROW()-1)/2 +1&amp; "C" &amp; COLUMN()+2,FALSE)</f>
        <v>4.6747106483962853E-2</v>
      </c>
      <c r="M47" s="74">
        <f ca="1">INDIRECT("TeamResult!"&amp;"R" &amp; (ROW()-1)/2 +1&amp; "C" &amp; COLUMN()+2,FALSE)</f>
        <v>25</v>
      </c>
      <c r="N47" s="81"/>
      <c r="Q47" s="77"/>
      <c r="R47" s="75">
        <f ca="1">INDIRECT("TeamResult!"&amp;"R" &amp; (ROW()-1)/2 +1&amp; "C" &amp; COLUMN()+2,FALSE)</f>
        <v>6.1185023150756024E-2</v>
      </c>
      <c r="S47" s="74">
        <f ca="1">INDIRECT("TeamResult!"&amp;"R" &amp; (ROW()-1)/2 +1&amp; "C" &amp; COLUMN()+2,FALSE)</f>
        <v>20</v>
      </c>
      <c r="T47" s="81"/>
      <c r="W47" s="77"/>
      <c r="X47" s="75">
        <f ca="1">INDIRECT("TeamResult!"&amp;"R" &amp; (ROW()-1)/2 +1&amp; "C" &amp; COLUMN()+2,FALSE)</f>
        <v>9.5406631946389098E-2</v>
      </c>
      <c r="Y47" s="74">
        <f ca="1">INDIRECT("TeamResult!"&amp;"R" &amp; (ROW()-1)/2 +1&amp; "C" &amp; COLUMN()+2,FALSE)</f>
        <v>23</v>
      </c>
      <c r="Z47" s="81"/>
    </row>
    <row r="48" spans="1:26" ht="15.75" thickBot="1" x14ac:dyDescent="0.3">
      <c r="A48" s="74">
        <f ca="1">INDIRECT("TeamResult!"&amp;"R"&amp;ROW()/2+1&amp;"C"&amp;COLUMN(),FALSE)</f>
        <v>198</v>
      </c>
      <c r="B48" s="75" t="str">
        <f t="shared" ref="B48:E49" ca="1" si="17">INDIRECT("TeamResult!"&amp;"R"&amp;ROW()/2+1&amp;"C"&amp;COLUMN(),FALSE)</f>
        <v>Strathclyde_Universit</v>
      </c>
      <c r="C48" s="75" t="str">
        <f t="shared" ca="1" si="17"/>
        <v>F</v>
      </c>
      <c r="D48" s="74">
        <f t="shared" ca="1" si="17"/>
        <v>1037</v>
      </c>
      <c r="E48" s="75" t="str">
        <f t="shared" ca="1" si="17"/>
        <v>Hannah May (FU20)</v>
      </c>
      <c r="F48" s="75">
        <f ca="1">INDIRECT("TeamResult!"&amp;"R"&amp;ROW()/2+1&amp;"C"&amp;COLUMN(),FALSE)</f>
        <v>1.6808541666250676E-2</v>
      </c>
      <c r="G48" s="74">
        <f t="shared" ca="1" si="1"/>
        <v>33</v>
      </c>
      <c r="K48" s="74" t="str">
        <f t="shared" ca="1" si="2"/>
        <v>Natasha Martin (FU20)</v>
      </c>
      <c r="L48" s="75">
        <f ca="1">INDIRECT("TeamResult!"&amp;"R"&amp;ROW()/2+1&amp;"C"&amp;COLUMN(),FALSE)</f>
        <v>3.1600578702636994E-2</v>
      </c>
      <c r="M48" s="80">
        <f t="shared" ca="1" si="3"/>
        <v>29</v>
      </c>
      <c r="N48" s="81"/>
      <c r="Q48" s="74" t="str">
        <f t="shared" ca="1" si="4"/>
        <v>Marie-Louise Slater (F Sen)</v>
      </c>
      <c r="R48" s="75">
        <f ca="1">INDIRECT("TeamResult!"&amp;"R"&amp;ROW()/2+1&amp;"C"&amp;COLUMN(),FALSE)</f>
        <v>1.8492824077839032E-2</v>
      </c>
      <c r="S48" s="80">
        <f t="shared" ca="1" si="5"/>
        <v>32</v>
      </c>
      <c r="T48" s="81"/>
      <c r="W48" s="74" t="str">
        <f t="shared" ca="1" si="6"/>
        <v>Lucy Cameron (FU20)</v>
      </c>
      <c r="X48" s="75">
        <f ca="1">INDIRECT("TeamResult!"&amp;"R"&amp;ROW()/2+1&amp;"C"&amp;COLUMN(),FALSE)</f>
        <v>3.2209664350375533E-2</v>
      </c>
      <c r="Y48" s="80">
        <f t="shared" ca="1" si="7"/>
        <v>25</v>
      </c>
      <c r="Z48" s="81"/>
    </row>
    <row r="49" spans="1:26" ht="15.75" thickBot="1" x14ac:dyDescent="0.3">
      <c r="A49" s="76"/>
      <c r="D49" s="77"/>
      <c r="E49" s="78"/>
      <c r="F49" s="75">
        <f ca="1">INDIRECT("TeamResult!"&amp;"R" &amp; (ROW()-1)/2 +1&amp; "C" &amp; COLUMN()+2,FALSE)</f>
        <v>1.6808541666250676E-2</v>
      </c>
      <c r="G49" s="74">
        <f ca="1">INDIRECT("TeamResult!"&amp;"R" &amp; (ROW()-1)/2 +1&amp; "C" &amp; COLUMN()+2,FALSE)</f>
        <v>33</v>
      </c>
      <c r="K49" s="77"/>
      <c r="L49" s="75">
        <f ca="1">INDIRECT("TeamResult!"&amp;"R" &amp; (ROW()-1)/2 +1&amp; "C" &amp; COLUMN()+2,FALSE)</f>
        <v>4.840912036888767E-2</v>
      </c>
      <c r="M49" s="74">
        <f ca="1">INDIRECT("TeamResult!"&amp;"R" &amp; (ROW()-1)/2 +1&amp; "C" &amp; COLUMN()+2,FALSE)</f>
        <v>30</v>
      </c>
      <c r="N49" s="81"/>
      <c r="Q49" s="77"/>
      <c r="R49" s="75">
        <f ca="1">INDIRECT("TeamResult!"&amp;"R" &amp; (ROW()-1)/2 +1&amp; "C" &amp; COLUMN()+2,FALSE)</f>
        <v>6.6901944446726702E-2</v>
      </c>
      <c r="S49" s="74">
        <f ca="1">INDIRECT("TeamResult!"&amp;"R" &amp; (ROW()-1)/2 +1&amp; "C" &amp; COLUMN()+2,FALSE)</f>
        <v>30</v>
      </c>
      <c r="T49" s="81"/>
      <c r="W49" s="77"/>
      <c r="X49" s="75">
        <f ca="1">INDIRECT("TeamResult!"&amp;"R" &amp; (ROW()-1)/2 +1&amp; "C" &amp; COLUMN()+2,FALSE)</f>
        <v>9.9111608797102235E-2</v>
      </c>
      <c r="Y49" s="74">
        <f ca="1">INDIRECT("TeamResult!"&amp;"R" &amp; (ROW()-1)/2 +1&amp; "C" &amp; COLUMN()+2,FALSE)</f>
        <v>24</v>
      </c>
      <c r="Z49" s="81"/>
    </row>
    <row r="50" spans="1:26" ht="15.75" thickBot="1" x14ac:dyDescent="0.3">
      <c r="A50" s="74">
        <f ca="1">INDIRECT("TeamResult!"&amp;"R"&amp;ROW()/2+1&amp;"C"&amp;COLUMN(),FALSE)</f>
        <v>179</v>
      </c>
      <c r="B50" s="75" t="str">
        <f t="shared" ref="B50:E51" ca="1" si="18">INDIRECT("TeamResult!"&amp;"R"&amp;ROW()/2+1&amp;"C"&amp;COLUMN(),FALSE)</f>
        <v>Kilmarnock_Harrier_&amp;_</v>
      </c>
      <c r="C50" s="75" t="str">
        <f t="shared" ca="1" si="18"/>
        <v>F</v>
      </c>
      <c r="D50" s="74">
        <f t="shared" ca="1" si="18"/>
        <v>961</v>
      </c>
      <c r="E50" s="75" t="str">
        <f t="shared" ca="1" si="18"/>
        <v>Kirsty Alexander (F45)</v>
      </c>
      <c r="F50" s="75">
        <f ca="1">INDIRECT("TeamResult!"&amp;"R"&amp;ROW()/2+1&amp;"C"&amp;COLUMN(),FALSE)</f>
        <v>1.4485752311884426E-2</v>
      </c>
      <c r="G50" s="74">
        <f t="shared" ca="1" si="1"/>
        <v>19</v>
      </c>
      <c r="K50" s="74" t="str">
        <f t="shared" ca="1" si="2"/>
        <v>Amanda Bryden (F Sen)</v>
      </c>
      <c r="L50" s="75">
        <f ca="1">INDIRECT("TeamResult!"&amp;"R"&amp;ROW()/2+1&amp;"C"&amp;COLUMN(),FALSE)</f>
        <v>3.4382175930659287E-2</v>
      </c>
      <c r="M50" s="80">
        <f t="shared" ca="1" si="3"/>
        <v>36</v>
      </c>
      <c r="N50" s="81"/>
      <c r="Q50" s="74" t="str">
        <f t="shared" ca="1" si="4"/>
        <v>Kirsty McNulty (F40)</v>
      </c>
      <c r="R50" s="75">
        <f ca="1">INDIRECT("TeamResult!"&amp;"R"&amp;ROW()/2+1&amp;"C"&amp;COLUMN(),FALSE)</f>
        <v>1.6509328699612524E-2</v>
      </c>
      <c r="S50" s="80">
        <f t="shared" ca="1" si="5"/>
        <v>21</v>
      </c>
      <c r="T50" s="81"/>
      <c r="W50" s="74" t="str">
        <f t="shared" ca="1" si="6"/>
        <v>Karen Robertson (F50)</v>
      </c>
      <c r="X50" s="75">
        <f ca="1">INDIRECT("TeamResult!"&amp;"R"&amp;ROW()/2+1&amp;"C"&amp;COLUMN(),FALSE)</f>
        <v>3.4773425926687196E-2</v>
      </c>
      <c r="Y50" s="80">
        <f t="shared" ca="1" si="7"/>
        <v>29</v>
      </c>
      <c r="Z50" s="81"/>
    </row>
    <row r="51" spans="1:26" ht="15.75" thickBot="1" x14ac:dyDescent="0.3">
      <c r="A51" s="76"/>
      <c r="D51" s="77"/>
      <c r="E51" s="78"/>
      <c r="F51" s="75">
        <f ca="1">INDIRECT("TeamResult!"&amp;"R" &amp; (ROW()-1)/2 +1&amp; "C" &amp; COLUMN()+2,FALSE)</f>
        <v>1.4485752311884426E-2</v>
      </c>
      <c r="G51" s="74">
        <f ca="1">INDIRECT("TeamResult!"&amp;"R" &amp; (ROW()-1)/2 +1&amp; "C" &amp; COLUMN()+2,FALSE)</f>
        <v>19</v>
      </c>
      <c r="K51" s="77"/>
      <c r="L51" s="75">
        <f ca="1">INDIRECT("TeamResult!"&amp;"R" &amp; (ROW()-1)/2 +1&amp; "C" &amp; COLUMN()+2,FALSE)</f>
        <v>4.8867928242543712E-2</v>
      </c>
      <c r="M51" s="74">
        <f ca="1">INDIRECT("TeamResult!"&amp;"R" &amp; (ROW()-1)/2 +1&amp; "C" &amp; COLUMN()+2,FALSE)</f>
        <v>32</v>
      </c>
      <c r="N51" s="81"/>
      <c r="Q51" s="77"/>
      <c r="R51" s="75">
        <f ca="1">INDIRECT("TeamResult!"&amp;"R" &amp; (ROW()-1)/2 +1&amp; "C" &amp; COLUMN()+2,FALSE)</f>
        <v>6.5377256942156237E-2</v>
      </c>
      <c r="S51" s="74">
        <f ca="1">INDIRECT("TeamResult!"&amp;"R" &amp; (ROW()-1)/2 +1&amp; "C" &amp; COLUMN()+2,FALSE)</f>
        <v>27</v>
      </c>
      <c r="T51" s="81"/>
      <c r="W51" s="77"/>
      <c r="X51" s="75">
        <f ca="1">INDIRECT("TeamResult!"&amp;"R" &amp; (ROW()-1)/2 +1&amp; "C" &amp; COLUMN()+2,FALSE)</f>
        <v>0.10015068286884343</v>
      </c>
      <c r="Y51" s="74">
        <f ca="1">INDIRECT("TeamResult!"&amp;"R" &amp; (ROW()-1)/2 +1&amp; "C" &amp; COLUMN()+2,FALSE)</f>
        <v>25</v>
      </c>
      <c r="Z51" s="81"/>
    </row>
    <row r="52" spans="1:26" ht="15.75" thickBot="1" x14ac:dyDescent="0.3">
      <c r="A52" s="74">
        <f ca="1">INDIRECT("TeamResult!"&amp;"R"&amp;ROW()/2+1&amp;"C"&amp;COLUMN(),FALSE)</f>
        <v>193</v>
      </c>
      <c r="B52" s="75" t="str">
        <f t="shared" ref="B52:E53" ca="1" si="19">INDIRECT("TeamResult!"&amp;"R"&amp;ROW()/2+1&amp;"C"&amp;COLUMN(),FALSE)</f>
        <v>PH_Racing_Club_(A)</v>
      </c>
      <c r="C52" s="75" t="str">
        <f t="shared" ca="1" si="19"/>
        <v>F</v>
      </c>
      <c r="D52" s="74">
        <f t="shared" ca="1" si="19"/>
        <v>1017</v>
      </c>
      <c r="E52" s="75" t="str">
        <f t="shared" ca="1" si="19"/>
        <v>Karen Kennedy (F45)</v>
      </c>
      <c r="F52" s="75">
        <f ca="1">INDIRECT("TeamResult!"&amp;"R"&amp;ROW()/2+1&amp;"C"&amp;COLUMN(),FALSE)</f>
        <v>1.3580636572442017E-2</v>
      </c>
      <c r="G52" s="74">
        <f t="shared" ca="1" si="1"/>
        <v>10</v>
      </c>
      <c r="K52" s="74" t="str">
        <f t="shared" ca="1" si="2"/>
        <v>Jennifer Caldwell (F Sen)</v>
      </c>
      <c r="L52" s="75">
        <f ca="1">INDIRECT("TeamResult!"&amp;"R"&amp;ROW()/2+1&amp;"C"&amp;COLUMN(),FALSE)</f>
        <v>3.3425902780436445E-2</v>
      </c>
      <c r="M52" s="80">
        <f t="shared" ca="1" si="3"/>
        <v>33</v>
      </c>
      <c r="N52" s="81"/>
      <c r="Q52" s="74" t="str">
        <f t="shared" ca="1" si="4"/>
        <v>Lesley Mealing (F40)</v>
      </c>
      <c r="R52" s="75">
        <f ca="1">INDIRECT("TeamResult!"&amp;"R"&amp;ROW()/2+1&amp;"C"&amp;COLUMN(),FALSE)</f>
        <v>1.9405879625992384E-2</v>
      </c>
      <c r="S52" s="80">
        <f t="shared" ca="1" si="5"/>
        <v>34</v>
      </c>
      <c r="T52" s="81"/>
      <c r="W52" s="74" t="str">
        <f t="shared" ca="1" si="6"/>
        <v>Paula Frame (F45)</v>
      </c>
      <c r="X52" s="75">
        <f ca="1">INDIRECT("TeamResult!"&amp;"R"&amp;ROW()/2+1&amp;"C"&amp;COLUMN(),FALSE)</f>
        <v>3.4192164355772547E-2</v>
      </c>
      <c r="Y52" s="80">
        <f t="shared" ca="1" si="7"/>
        <v>26</v>
      </c>
      <c r="Z52" s="81"/>
    </row>
    <row r="53" spans="1:26" ht="15.75" thickBot="1" x14ac:dyDescent="0.3">
      <c r="A53" s="76"/>
      <c r="D53" s="77"/>
      <c r="E53" s="78"/>
      <c r="F53" s="75">
        <f ca="1">INDIRECT("TeamResult!"&amp;"R" &amp; (ROW()-1)/2 +1&amp; "C" &amp; COLUMN()+2,FALSE)</f>
        <v>1.3580636572442017E-2</v>
      </c>
      <c r="G53" s="74">
        <f ca="1">INDIRECT("TeamResult!"&amp;"R" &amp; (ROW()-1)/2 +1&amp; "C" &amp; COLUMN()+2,FALSE)</f>
        <v>10</v>
      </c>
      <c r="K53" s="77"/>
      <c r="L53" s="75">
        <f ca="1">INDIRECT("TeamResult!"&amp;"R" &amp; (ROW()-1)/2 +1&amp; "C" &amp; COLUMN()+2,FALSE)</f>
        <v>4.7006539352878463E-2</v>
      </c>
      <c r="M53" s="74">
        <f ca="1">INDIRECT("TeamResult!"&amp;"R" &amp; (ROW()-1)/2 +1&amp; "C" &amp; COLUMN()+2,FALSE)</f>
        <v>26</v>
      </c>
      <c r="N53" s="81"/>
      <c r="Q53" s="77"/>
      <c r="R53" s="75">
        <f ca="1">INDIRECT("TeamResult!"&amp;"R" &amp; (ROW()-1)/2 +1&amp; "C" &amp; COLUMN()+2,FALSE)</f>
        <v>6.6412418978870846E-2</v>
      </c>
      <c r="S53" s="74">
        <f ca="1">INDIRECT("TeamResult!"&amp;"R" &amp; (ROW()-1)/2 +1&amp; "C" &amp; COLUMN()+2,FALSE)</f>
        <v>29</v>
      </c>
      <c r="T53" s="81"/>
      <c r="W53" s="77"/>
      <c r="X53" s="75">
        <f ca="1">INDIRECT("TeamResult!"&amp;"R" &amp; (ROW()-1)/2 +1&amp; "C" &amp; COLUMN()+2,FALSE)</f>
        <v>0.10060458333464339</v>
      </c>
      <c r="Y53" s="74">
        <f ca="1">INDIRECT("TeamResult!"&amp;"R" &amp; (ROW()-1)/2 +1&amp; "C" &amp; COLUMN()+2,FALSE)</f>
        <v>26</v>
      </c>
      <c r="Z53" s="81"/>
    </row>
    <row r="54" spans="1:26" ht="15.75" thickBot="1" x14ac:dyDescent="0.3">
      <c r="A54" s="74">
        <f ca="1">INDIRECT("TeamResult!"&amp;"R"&amp;ROW()/2+1&amp;"C"&amp;COLUMN(),FALSE)</f>
        <v>192</v>
      </c>
      <c r="B54" s="75" t="str">
        <f t="shared" ref="B54:E55" ca="1" si="20">INDIRECT("TeamResult!"&amp;"R"&amp;ROW()/2+1&amp;"C"&amp;COLUMN(),FALSE)</f>
        <v>Penicuik_Harriers_(A)</v>
      </c>
      <c r="C54" s="75" t="str">
        <f t="shared" ca="1" si="20"/>
        <v>F40</v>
      </c>
      <c r="D54" s="74">
        <f t="shared" ca="1" si="20"/>
        <v>1013</v>
      </c>
      <c r="E54" s="75" t="str">
        <f t="shared" ca="1" si="20"/>
        <v>Lynne Stevely (F45)</v>
      </c>
      <c r="F54" s="75">
        <f ca="1">INDIRECT("TeamResult!"&amp;"R"&amp;ROW()/2+1&amp;"C"&amp;COLUMN(),FALSE)</f>
        <v>1.7784930554626044E-2</v>
      </c>
      <c r="G54" s="74">
        <f t="shared" ca="1" si="1"/>
        <v>38</v>
      </c>
      <c r="K54" s="74" t="str">
        <f t="shared" ca="1" si="2"/>
        <v>Jan Dawson (F40)</v>
      </c>
      <c r="L54" s="75">
        <f ca="1">INDIRECT("TeamResult!"&amp;"R"&amp;ROW()/2+1&amp;"C"&amp;COLUMN(),FALSE)</f>
        <v>2.9809004627168179E-2</v>
      </c>
      <c r="M54" s="80">
        <f t="shared" ca="1" si="3"/>
        <v>23</v>
      </c>
      <c r="N54" s="81"/>
      <c r="Q54" s="74" t="str">
        <f t="shared" ca="1" si="4"/>
        <v>Romana Gorjanc (F40)</v>
      </c>
      <c r="R54" s="75">
        <f ca="1">INDIRECT("TeamResult!"&amp;"R"&amp;ROW()/2+1&amp;"C"&amp;COLUMN(),FALSE)</f>
        <v>2.148310185293667E-2</v>
      </c>
      <c r="S54" s="80">
        <f t="shared" ca="1" si="5"/>
        <v>36</v>
      </c>
      <c r="T54" s="81"/>
      <c r="W54" s="74" t="str">
        <f t="shared" ca="1" si="6"/>
        <v>Sadie Kemp (F40)</v>
      </c>
      <c r="X54" s="75">
        <f ca="1">INDIRECT("TeamResult!"&amp;"R"&amp;ROW()/2+1&amp;"C"&amp;COLUMN(),FALSE)</f>
        <v>3.154167823959142E-2</v>
      </c>
      <c r="Y54" s="80">
        <f t="shared" ca="1" si="7"/>
        <v>23</v>
      </c>
      <c r="Z54" s="81"/>
    </row>
    <row r="55" spans="1:26" ht="15.75" thickBot="1" x14ac:dyDescent="0.3">
      <c r="A55" s="76"/>
      <c r="D55" s="77"/>
      <c r="E55" s="78"/>
      <c r="F55" s="75">
        <f ca="1">INDIRECT("TeamResult!"&amp;"R" &amp; (ROW()-1)/2 +1&amp; "C" &amp; COLUMN()+2,FALSE)</f>
        <v>1.7784930554626044E-2</v>
      </c>
      <c r="G55" s="74">
        <f ca="1">INDIRECT("TeamResult!"&amp;"R" &amp; (ROW()-1)/2 +1&amp; "C" &amp; COLUMN()+2,FALSE)</f>
        <v>38</v>
      </c>
      <c r="K55" s="77"/>
      <c r="L55" s="75">
        <f ca="1">INDIRECT("TeamResult!"&amp;"R" &amp; (ROW()-1)/2 +1&amp; "C" &amp; COLUMN()+2,FALSE)</f>
        <v>4.7593935181794222E-2</v>
      </c>
      <c r="M55" s="74">
        <f ca="1">INDIRECT("TeamResult!"&amp;"R" &amp; (ROW()-1)/2 +1&amp; "C" &amp; COLUMN()+2,FALSE)</f>
        <v>27</v>
      </c>
      <c r="N55" s="81"/>
      <c r="Q55" s="77"/>
      <c r="R55" s="75">
        <f ca="1">INDIRECT("TeamResult!"&amp;"R" &amp; (ROW()-1)/2 +1&amp; "C" &amp; COLUMN()+2,FALSE)</f>
        <v>6.9077037034730893E-2</v>
      </c>
      <c r="S55" s="74">
        <f ca="1">INDIRECT("TeamResult!"&amp;"R" &amp; (ROW()-1)/2 +1&amp; "C" &amp; COLUMN()+2,FALSE)</f>
        <v>32</v>
      </c>
      <c r="T55" s="81"/>
      <c r="W55" s="77"/>
      <c r="X55" s="75">
        <f ca="1">INDIRECT("TeamResult!"&amp;"R" &amp; (ROW()-1)/2 +1&amp; "C" &amp; COLUMN()+2,FALSE)</f>
        <v>0.10061871527432231</v>
      </c>
      <c r="Y55" s="74">
        <f ca="1">INDIRECT("TeamResult!"&amp;"R" &amp; (ROW()-1)/2 +1&amp; "C" &amp; COLUMN()+2,FALSE)</f>
        <v>27</v>
      </c>
      <c r="Z55" s="81"/>
    </row>
    <row r="56" spans="1:26" ht="15.75" thickBot="1" x14ac:dyDescent="0.3">
      <c r="A56" s="74">
        <f ca="1">INDIRECT("TeamResult!"&amp;"R"&amp;ROW()/2+1&amp;"C"&amp;COLUMN(),FALSE)</f>
        <v>164</v>
      </c>
      <c r="B56" s="75" t="str">
        <f t="shared" ref="B56:E57" ca="1" si="21">INDIRECT("TeamResult!"&amp;"R"&amp;ROW()/2+1&amp;"C"&amp;COLUMN(),FALSE)</f>
        <v>Ferranti_AAC_(A)</v>
      </c>
      <c r="C56" s="75" t="str">
        <f t="shared" ca="1" si="21"/>
        <v>F</v>
      </c>
      <c r="D56" s="74">
        <f t="shared" ca="1" si="21"/>
        <v>901</v>
      </c>
      <c r="E56" s="75" t="str">
        <f t="shared" ca="1" si="21"/>
        <v>Alison McDonald (F Sen)</v>
      </c>
      <c r="F56" s="75">
        <f ca="1">INDIRECT("TeamResult!"&amp;"R"&amp;ROW()/2+1&amp;"C"&amp;COLUMN(),FALSE)</f>
        <v>1.8168958333262708E-2</v>
      </c>
      <c r="G56" s="74">
        <f t="shared" ca="1" si="1"/>
        <v>40</v>
      </c>
      <c r="K56" s="74" t="str">
        <f t="shared" ca="1" si="2"/>
        <v>Julia Loecherbach (F Sen)</v>
      </c>
      <c r="L56" s="75">
        <f ca="1">INDIRECT("TeamResult!"&amp;"R"&amp;ROW()/2+1&amp;"C"&amp;COLUMN(),FALSE)</f>
        <v>3.4255462960572913E-2</v>
      </c>
      <c r="M56" s="80">
        <f t="shared" ca="1" si="3"/>
        <v>35</v>
      </c>
      <c r="N56" s="81"/>
      <c r="Q56" s="74" t="str">
        <f t="shared" ca="1" si="4"/>
        <v>Pascaline Mollard (F Sen)</v>
      </c>
      <c r="R56" s="75">
        <f ca="1">INDIRECT("TeamResult!"&amp;"R"&amp;ROW()/2+1&amp;"C"&amp;COLUMN(),FALSE)</f>
        <v>1.7794849540223368E-2</v>
      </c>
      <c r="S56" s="80">
        <f t="shared" ca="1" si="5"/>
        <v>28</v>
      </c>
      <c r="T56" s="81"/>
      <c r="W56" s="74" t="str">
        <f t="shared" ca="1" si="6"/>
        <v>Claire Gilchrist (F50)</v>
      </c>
      <c r="X56" s="75">
        <f ca="1">INDIRECT("TeamResult!"&amp;"R"&amp;ROW()/2+1&amp;"C"&amp;COLUMN(),FALSE)</f>
        <v>3.1042511574923992E-2</v>
      </c>
      <c r="Y56" s="80">
        <f t="shared" ca="1" si="7"/>
        <v>21</v>
      </c>
      <c r="Z56" s="81"/>
    </row>
    <row r="57" spans="1:26" ht="15.75" thickBot="1" x14ac:dyDescent="0.3">
      <c r="A57" s="76"/>
      <c r="D57" s="77"/>
      <c r="E57" s="78"/>
      <c r="F57" s="75">
        <f ca="1">INDIRECT("TeamResult!"&amp;"R" &amp; (ROW()-1)/2 +1&amp; "C" &amp; COLUMN()+2,FALSE)</f>
        <v>1.8168958333262708E-2</v>
      </c>
      <c r="G57" s="74">
        <f ca="1">INDIRECT("TeamResult!"&amp;"R" &amp; (ROW()-1)/2 +1&amp; "C" &amp; COLUMN()+2,FALSE)</f>
        <v>40</v>
      </c>
      <c r="K57" s="77"/>
      <c r="L57" s="75">
        <f ca="1">INDIRECT("TeamResult!"&amp;"R" &amp; (ROW()-1)/2 +1&amp; "C" &amp; COLUMN()+2,FALSE)</f>
        <v>5.2424421293835621E-2</v>
      </c>
      <c r="M57" s="74">
        <f ca="1">INDIRECT("TeamResult!"&amp;"R" &amp; (ROW()-1)/2 +1&amp; "C" &amp; COLUMN()+2,FALSE)</f>
        <v>38</v>
      </c>
      <c r="N57" s="81"/>
      <c r="Q57" s="77"/>
      <c r="R57" s="75">
        <f ca="1">INDIRECT("TeamResult!"&amp;"R" &amp; (ROW()-1)/2 +1&amp; "C" &amp; COLUMN()+2,FALSE)</f>
        <v>7.0219270834058989E-2</v>
      </c>
      <c r="S57" s="74">
        <f ca="1">INDIRECT("TeamResult!"&amp;"R" &amp; (ROW()-1)/2 +1&amp; "C" &amp; COLUMN()+2,FALSE)</f>
        <v>34</v>
      </c>
      <c r="T57" s="81"/>
      <c r="W57" s="77"/>
      <c r="X57" s="75">
        <f ca="1">INDIRECT("TeamResult!"&amp;"R" &amp; (ROW()-1)/2 +1&amp; "C" &amp; COLUMN()+2,FALSE)</f>
        <v>0.10126178240898298</v>
      </c>
      <c r="Y57" s="74">
        <f ca="1">INDIRECT("TeamResult!"&amp;"R" &amp; (ROW()-1)/2 +1&amp; "C" &amp; COLUMN()+2,FALSE)</f>
        <v>28</v>
      </c>
      <c r="Z57" s="81"/>
    </row>
    <row r="58" spans="1:26" ht="15.75" thickBot="1" x14ac:dyDescent="0.3">
      <c r="A58" s="74">
        <f ca="1">INDIRECT("TeamResult!"&amp;"R"&amp;ROW()/2+1&amp;"C"&amp;COLUMN(),FALSE)</f>
        <v>183</v>
      </c>
      <c r="B58" s="75" t="str">
        <f t="shared" ref="B58:E59" ca="1" si="22">INDIRECT("TeamResult!"&amp;"R"&amp;ROW()/2+1&amp;"C"&amp;COLUMN(),FALSE)</f>
        <v>Kirkintilloch_Olympia</v>
      </c>
      <c r="C58" s="75" t="str">
        <f t="shared" ca="1" si="22"/>
        <v>F</v>
      </c>
      <c r="D58" s="74">
        <f t="shared" ca="1" si="22"/>
        <v>977</v>
      </c>
      <c r="E58" s="75" t="str">
        <f t="shared" ca="1" si="22"/>
        <v>Jennifer Muir (FU20)</v>
      </c>
      <c r="F58" s="75">
        <f ca="1">INDIRECT("TeamResult!"&amp;"R"&amp;ROW()/2+1&amp;"C"&amp;COLUMN(),FALSE)</f>
        <v>1.5385277780296747E-2</v>
      </c>
      <c r="G58" s="74">
        <f t="shared" ca="1" si="1"/>
        <v>24</v>
      </c>
      <c r="K58" s="74" t="str">
        <f t="shared" ca="1" si="2"/>
        <v>Moira Smith (F50)</v>
      </c>
      <c r="L58" s="75">
        <f ca="1">INDIRECT("TeamResult!"&amp;"R"&amp;ROW()/2+1&amp;"C"&amp;COLUMN(),FALSE)</f>
        <v>3.6694317124783993E-2</v>
      </c>
      <c r="M58" s="80">
        <f t="shared" ca="1" si="3"/>
        <v>38</v>
      </c>
      <c r="N58" s="81"/>
      <c r="Q58" s="74" t="e">
        <f t="shared" ca="1" si="4"/>
        <v>#N/A</v>
      </c>
      <c r="R58" s="75">
        <f ca="1">INDIRECT("TeamResult!"&amp;"R"&amp;ROW()/2+1&amp;"C"&amp;COLUMN(),FALSE)</f>
        <v>1.7286030095419846E-2</v>
      </c>
      <c r="S58" s="80">
        <f t="shared" ca="1" si="5"/>
        <v>25</v>
      </c>
      <c r="T58" s="81"/>
      <c r="W58" s="74" t="str">
        <f t="shared" ca="1" si="6"/>
        <v>Vivien Fraser (F50)</v>
      </c>
      <c r="X58" s="75">
        <f ca="1">INDIRECT("TeamResult!"&amp;"R"&amp;ROW()/2+1&amp;"C"&amp;COLUMN(),FALSE)</f>
        <v>3.4350046291365288E-2</v>
      </c>
      <c r="Y58" s="80">
        <f t="shared" ca="1" si="7"/>
        <v>28</v>
      </c>
      <c r="Z58" s="81"/>
    </row>
    <row r="59" spans="1:26" ht="15.75" thickBot="1" x14ac:dyDescent="0.3">
      <c r="A59" s="76"/>
      <c r="D59" s="77"/>
      <c r="E59" s="78"/>
      <c r="F59" s="75">
        <f ca="1">INDIRECT("TeamResult!"&amp;"R" &amp; (ROW()-1)/2 +1&amp; "C" &amp; COLUMN()+2,FALSE)</f>
        <v>1.5385277780296747E-2</v>
      </c>
      <c r="G59" s="74">
        <f ca="1">INDIRECT("TeamResult!"&amp;"R" &amp; (ROW()-1)/2 +1&amp; "C" &amp; COLUMN()+2,FALSE)</f>
        <v>24</v>
      </c>
      <c r="K59" s="77"/>
      <c r="L59" s="75">
        <f ca="1">INDIRECT("TeamResult!"&amp;"R" &amp; (ROW()-1)/2 +1&amp; "C" &amp; COLUMN()+2,FALSE)</f>
        <v>5.2079594905080739E-2</v>
      </c>
      <c r="M59" s="74">
        <f ca="1">INDIRECT("TeamResult!"&amp;"R" &amp; (ROW()-1)/2 +1&amp; "C" &amp; COLUMN()+2,FALSE)</f>
        <v>35</v>
      </c>
      <c r="N59" s="81"/>
      <c r="Q59" s="77"/>
      <c r="R59" s="75">
        <f ca="1">INDIRECT("TeamResult!"&amp;"R" &amp; (ROW()-1)/2 +1&amp; "C" &amp; COLUMN()+2,FALSE)</f>
        <v>6.9365625000500586E-2</v>
      </c>
      <c r="S59" s="74">
        <f ca="1">INDIRECT("TeamResult!"&amp;"R" &amp; (ROW()-1)/2 +1&amp; "C" &amp; COLUMN()+2,FALSE)</f>
        <v>33</v>
      </c>
      <c r="T59" s="81"/>
      <c r="W59" s="77"/>
      <c r="X59" s="75">
        <f ca="1">INDIRECT("TeamResult!"&amp;"R" &amp; (ROW()-1)/2 +1&amp; "C" &amp; COLUMN()+2,FALSE)</f>
        <v>0.10371567129186587</v>
      </c>
      <c r="Y59" s="74">
        <f ca="1">INDIRECT("TeamResult!"&amp;"R" &amp; (ROW()-1)/2 +1&amp; "C" &amp; COLUMN()+2,FALSE)</f>
        <v>29</v>
      </c>
      <c r="Z59" s="81"/>
    </row>
    <row r="60" spans="1:26" ht="15.75" thickBot="1" x14ac:dyDescent="0.3">
      <c r="A60" s="74">
        <f ca="1">INDIRECT("TeamResult!"&amp;"R"&amp;ROW()/2+1&amp;"C"&amp;COLUMN(),FALSE)</f>
        <v>188</v>
      </c>
      <c r="B60" s="75" t="str">
        <f t="shared" ref="B60:E61" ca="1" si="23">INDIRECT("TeamResult!"&amp;"R"&amp;ROW()/2+1&amp;"C"&amp;COLUMN(),FALSE)</f>
        <v>Metro_Aberdeen_Runnin</v>
      </c>
      <c r="C60" s="75" t="str">
        <f t="shared" ca="1" si="23"/>
        <v>F</v>
      </c>
      <c r="D60" s="74">
        <f t="shared" ca="1" si="23"/>
        <v>997</v>
      </c>
      <c r="E60" s="75" t="str">
        <f t="shared" ca="1" si="23"/>
        <v>Laura Campbell (F Sen)</v>
      </c>
      <c r="F60" s="75">
        <f ca="1">INDIRECT("TeamResult!"&amp;"R"&amp;ROW()/2+1&amp;"C"&amp;COLUMN(),FALSE)</f>
        <v>1.6312777777784504E-2</v>
      </c>
      <c r="G60" s="74">
        <f t="shared" ca="1" si="1"/>
        <v>29</v>
      </c>
      <c r="K60" s="74" t="str">
        <f t="shared" ca="1" si="2"/>
        <v>Naomi Milne (F Sen)</v>
      </c>
      <c r="L60" s="75">
        <f ca="1">INDIRECT("TeamResult!"&amp;"R"&amp;ROW()/2+1&amp;"C"&amp;COLUMN(),FALSE)</f>
        <v>3.5332696759724058E-2</v>
      </c>
      <c r="M60" s="80">
        <f t="shared" ca="1" si="3"/>
        <v>37</v>
      </c>
      <c r="N60" s="81"/>
      <c r="Q60" s="74" t="str">
        <f t="shared" ca="1" si="4"/>
        <v>Kim Menzies (F Sen)</v>
      </c>
      <c r="R60" s="75">
        <f ca="1">INDIRECT("TeamResult!"&amp;"R"&amp;ROW()/2+1&amp;"C"&amp;COLUMN(),FALSE)</f>
        <v>1.6785208332294133E-2</v>
      </c>
      <c r="S60" s="80">
        <f t="shared" ca="1" si="5"/>
        <v>24</v>
      </c>
      <c r="T60" s="81"/>
      <c r="W60" s="74" t="str">
        <f t="shared" ca="1" si="6"/>
        <v>Valerie Wilson (F50)</v>
      </c>
      <c r="X60" s="75">
        <f ca="1">INDIRECT("TeamResult!"&amp;"R"&amp;ROW()/2+1&amp;"C"&amp;COLUMN(),FALSE)</f>
        <v>3.814728009456303E-2</v>
      </c>
      <c r="Y60" s="80">
        <f t="shared" ca="1" si="7"/>
        <v>30</v>
      </c>
      <c r="Z60" s="81"/>
    </row>
    <row r="61" spans="1:26" ht="15.75" thickBot="1" x14ac:dyDescent="0.3">
      <c r="A61" s="76"/>
      <c r="D61" s="77"/>
      <c r="E61" s="78"/>
      <c r="F61" s="75">
        <f ca="1">INDIRECT("TeamResult!"&amp;"R" &amp; (ROW()-1)/2 +1&amp; "C" &amp; COLUMN()+2,FALSE)</f>
        <v>1.6312777777784504E-2</v>
      </c>
      <c r="G61" s="74">
        <f ca="1">INDIRECT("TeamResult!"&amp;"R" &amp; (ROW()-1)/2 +1&amp; "C" &amp; COLUMN()+2,FALSE)</f>
        <v>29</v>
      </c>
      <c r="K61" s="77"/>
      <c r="L61" s="75">
        <f ca="1">INDIRECT("TeamResult!"&amp;"R" &amp; (ROW()-1)/2 +1&amp; "C" &amp; COLUMN()+2,FALSE)</f>
        <v>5.1645474537508562E-2</v>
      </c>
      <c r="M61" s="74">
        <f ca="1">INDIRECT("TeamResult!"&amp;"R" &amp; (ROW()-1)/2 +1&amp; "C" &amp; COLUMN()+2,FALSE)</f>
        <v>33</v>
      </c>
      <c r="N61" s="81"/>
      <c r="Q61" s="77"/>
      <c r="R61" s="75">
        <f ca="1">INDIRECT("TeamResult!"&amp;"R" &amp; (ROW()-1)/2 +1&amp; "C" &amp; COLUMN()+2,FALSE)</f>
        <v>6.8430682869802695E-2</v>
      </c>
      <c r="S61" s="74">
        <f ca="1">INDIRECT("TeamResult!"&amp;"R" &amp; (ROW()-1)/2 +1&amp; "C" &amp; COLUMN()+2,FALSE)</f>
        <v>31</v>
      </c>
      <c r="T61" s="81"/>
      <c r="W61" s="77"/>
      <c r="X61" s="75">
        <f ca="1">INDIRECT("TeamResult!"&amp;"R" &amp; (ROW()-1)/2 +1&amp; "C" &amp; COLUMN()+2,FALSE)</f>
        <v>0.10657796296436572</v>
      </c>
      <c r="Y61" s="74">
        <f ca="1">INDIRECT("TeamResult!"&amp;"R" &amp; (ROW()-1)/2 +1&amp; "C" &amp; COLUMN()+2,FALSE)</f>
        <v>30</v>
      </c>
      <c r="Z61" s="81"/>
    </row>
    <row r="62" spans="1:26" ht="15.75" thickBot="1" x14ac:dyDescent="0.3">
      <c r="A62" s="74">
        <f ca="1">INDIRECT("TeamResult!"&amp;"R"&amp;ROW()/2+1&amp;"C"&amp;COLUMN(),FALSE)</f>
        <v>146</v>
      </c>
      <c r="B62" s="75" t="str">
        <f t="shared" ref="B62:E63" ca="1" si="24">INDIRECT("TeamResult!"&amp;"R"&amp;ROW()/2+1&amp;"C"&amp;COLUMN(),FALSE)</f>
        <v>Bellahouston_Harriers</v>
      </c>
      <c r="C62" s="75" t="str">
        <f t="shared" ca="1" si="24"/>
        <v>F</v>
      </c>
      <c r="D62" s="74">
        <f t="shared" ca="1" si="24"/>
        <v>831</v>
      </c>
      <c r="E62" s="75" t="str">
        <f t="shared" ca="1" si="24"/>
        <v>Gillian Glass (F45)</v>
      </c>
      <c r="F62" s="75">
        <f ca="1">INDIRECT("TeamResult!"&amp;"R"&amp;ROW()/2+1&amp;"C"&amp;COLUMN(),FALSE)</f>
        <v>1.836719907441875E-2</v>
      </c>
      <c r="G62" s="74">
        <f t="shared" ca="1" si="1"/>
        <v>42</v>
      </c>
      <c r="K62" s="74" t="str">
        <f t="shared" ca="1" si="2"/>
        <v>Christine. McKay (F55)</v>
      </c>
      <c r="L62" s="75">
        <f ca="1">INDIRECT("TeamResult!"&amp;"R"&amp;ROW()/2+1&amp;"C"&amp;COLUMN(),FALSE)</f>
        <v>3.3798182870668825E-2</v>
      </c>
      <c r="M62" s="80">
        <f t="shared" ca="1" si="3"/>
        <v>34</v>
      </c>
      <c r="N62" s="81"/>
      <c r="Q62" s="74" t="str">
        <f t="shared" ca="1" si="4"/>
        <v>Elaine. Macdonald (F Sen)</v>
      </c>
      <c r="R62" s="75">
        <f ca="1">INDIRECT("TeamResult!"&amp;"R"&amp;ROW()/2+1&amp;"C"&amp;COLUMN(),FALSE)</f>
        <v>2.1475150460901204E-2</v>
      </c>
      <c r="S62" s="80">
        <f t="shared" ca="1" si="5"/>
        <v>35</v>
      </c>
      <c r="T62" s="81"/>
      <c r="W62" s="74" t="str">
        <f t="shared" ca="1" si="6"/>
        <v>Jasmin Shields (F Sen)</v>
      </c>
      <c r="X62" s="75">
        <f ca="1">INDIRECT("TeamResult!"&amp;"R"&amp;ROW()/2+1&amp;"C"&amp;COLUMN(),FALSE)</f>
        <v>4.0024872687354218E-2</v>
      </c>
      <c r="Y62" s="80">
        <f t="shared" ca="1" si="7"/>
        <v>31</v>
      </c>
      <c r="Z62" s="81"/>
    </row>
    <row r="63" spans="1:26" ht="15.75" thickBot="1" x14ac:dyDescent="0.3">
      <c r="A63" s="76"/>
      <c r="D63" s="77"/>
      <c r="E63" s="78"/>
      <c r="F63" s="75">
        <f ca="1">INDIRECT("TeamResult!"&amp;"R" &amp; (ROW()-1)/2 +1&amp; "C" &amp; COLUMN()+2,FALSE)</f>
        <v>1.836719907441875E-2</v>
      </c>
      <c r="G63" s="74">
        <f ca="1">INDIRECT("TeamResult!"&amp;"R" &amp; (ROW()-1)/2 +1&amp; "C" &amp; COLUMN()+2,FALSE)</f>
        <v>42</v>
      </c>
      <c r="K63" s="77"/>
      <c r="L63" s="75">
        <f ca="1">INDIRECT("TeamResult!"&amp;"R" &amp; (ROW()-1)/2 +1&amp; "C" &amp; COLUMN()+2,FALSE)</f>
        <v>5.2165381945087574E-2</v>
      </c>
      <c r="M63" s="74">
        <f ca="1">INDIRECT("TeamResult!"&amp;"R" &amp; (ROW()-1)/2 +1&amp; "C" &amp; COLUMN()+2,FALSE)</f>
        <v>36</v>
      </c>
      <c r="N63" s="81"/>
      <c r="Q63" s="77"/>
      <c r="R63" s="75">
        <f ca="1">INDIRECT("TeamResult!"&amp;"R" &amp; (ROW()-1)/2 +1&amp; "C" &amp; COLUMN()+2,FALSE)</f>
        <v>7.3640532405988779E-2</v>
      </c>
      <c r="S63" s="74">
        <f ca="1">INDIRECT("TeamResult!"&amp;"R" &amp; (ROW()-1)/2 +1&amp; "C" &amp; COLUMN()+2,FALSE)</f>
        <v>37</v>
      </c>
      <c r="T63" s="81"/>
      <c r="W63" s="88"/>
      <c r="X63" s="75">
        <f ca="1">INDIRECT("TeamResult!"&amp;"R" &amp; (ROW()-1)/2 +1&amp; "C" &amp; COLUMN()+2,FALSE)</f>
        <v>0.113665405093343</v>
      </c>
      <c r="Y63" s="87">
        <f ca="1">INDIRECT("TeamResult!"&amp;"R" &amp; (ROW()-1)/2 +1&amp; "C" &amp; COLUMN()+2,FALSE)</f>
        <v>31</v>
      </c>
      <c r="Z63" s="81"/>
    </row>
    <row r="64" spans="1:26" ht="15.75" thickBot="1" x14ac:dyDescent="0.3">
      <c r="A64" s="74">
        <f ca="1">INDIRECT("TeamResult!"&amp;"R"&amp;ROW()/2+1&amp;"C"&amp;COLUMN(),FALSE)</f>
        <v>155</v>
      </c>
      <c r="B64" s="75" t="str">
        <f t="shared" ref="B64:E65" ca="1" si="25">INDIRECT("TeamResult!"&amp;"R"&amp;ROW()/2+1&amp;"C"&amp;COLUMN(),FALSE)</f>
        <v>Edinburgh_Athletics_C</v>
      </c>
      <c r="C64" s="75" t="str">
        <f t="shared" ca="1" si="25"/>
        <v>F</v>
      </c>
      <c r="D64" s="74">
        <f t="shared" ca="1" si="25"/>
        <v>865</v>
      </c>
      <c r="E64" s="75" t="str">
        <f t="shared" ca="1" si="25"/>
        <v>SarahRussell Brown (F Sen)</v>
      </c>
      <c r="F64" s="75">
        <f ca="1">INDIRECT("TeamResult!"&amp;"R"&amp;ROW()/2+1&amp;"C"&amp;COLUMN(),FALSE)</f>
        <v>1.304612268722849E-2</v>
      </c>
      <c r="G64" s="74">
        <f t="shared" ca="1" si="1"/>
        <v>5</v>
      </c>
      <c r="K64" s="74" t="str">
        <f t="shared" ca="1" si="2"/>
        <v>Dee Watters (F Sen)</v>
      </c>
      <c r="L64" s="75">
        <f ca="1">INDIRECT("TeamResult!"&amp;"R"&amp;ROW()/2+1&amp;"C"&amp;COLUMN(),FALSE)</f>
        <v>2.8655266200075857E-2</v>
      </c>
      <c r="M64" s="80">
        <f t="shared" ca="1" si="3"/>
        <v>17</v>
      </c>
      <c r="N64" s="81"/>
      <c r="Q64" s="74" t="str">
        <f t="shared" ca="1" si="4"/>
        <v>Leanne Webster (F Sen)</v>
      </c>
      <c r="R64" s="75">
        <f ca="1">INDIRECT("TeamResult!"&amp;"R"&amp;ROW()/2+1&amp;"C"&amp;COLUMN(),FALSE)</f>
        <v>1.5632025460945442E-2</v>
      </c>
      <c r="S64" s="80">
        <f t="shared" ca="1" si="5"/>
        <v>18</v>
      </c>
      <c r="T64" s="81"/>
      <c r="W64" s="82"/>
      <c r="X64" s="83"/>
      <c r="Y64" s="82"/>
      <c r="Z64" s="82"/>
    </row>
    <row r="65" spans="1:26" ht="15.75" thickBot="1" x14ac:dyDescent="0.3">
      <c r="A65" s="76"/>
      <c r="D65" s="77"/>
      <c r="E65" s="78"/>
      <c r="F65" s="75">
        <f ca="1">INDIRECT("TeamResult!"&amp;"R" &amp; (ROW()-1)/2 +1&amp; "C" &amp; COLUMN()+2,FALSE)</f>
        <v>1.304612268722849E-2</v>
      </c>
      <c r="G65" s="74">
        <f ca="1">INDIRECT("TeamResult!"&amp;"R" &amp; (ROW()-1)/2 +1&amp; "C" &amp; COLUMN()+2,FALSE)</f>
        <v>5</v>
      </c>
      <c r="K65" s="77"/>
      <c r="L65" s="75">
        <f ca="1">INDIRECT("TeamResult!"&amp;"R" &amp; (ROW()-1)/2 +1&amp; "C" &amp; COLUMN()+2,FALSE)</f>
        <v>4.1701388887304347E-2</v>
      </c>
      <c r="M65" s="74">
        <f ca="1">INDIRECT("TeamResult!"&amp;"R" &amp; (ROW()-1)/2 +1&amp; "C" &amp; COLUMN()+2,FALSE)</f>
        <v>12</v>
      </c>
      <c r="N65" s="81"/>
      <c r="Q65" s="77"/>
      <c r="R65" s="75">
        <f ca="1">INDIRECT("TeamResult!"&amp;"R" &amp; (ROW()-1)/2 +1&amp; "C" &amp; COLUMN()+2,FALSE)</f>
        <v>5.7333414348249789E-2</v>
      </c>
      <c r="S65" s="74">
        <f ca="1">INDIRECT("TeamResult!"&amp;"R" &amp; (ROW()-1)/2 +1&amp; "C" &amp; COLUMN()+2,FALSE)</f>
        <v>15</v>
      </c>
      <c r="T65" s="81"/>
      <c r="W65" s="11"/>
      <c r="X65" s="83"/>
      <c r="Y65" s="82"/>
      <c r="Z65" s="82"/>
    </row>
    <row r="66" spans="1:26" ht="15.75" thickBot="1" x14ac:dyDescent="0.3">
      <c r="A66" s="74">
        <f ca="1">INDIRECT("TeamResult!"&amp;"R"&amp;ROW()/2+1&amp;"C"&amp;COLUMN(),FALSE)</f>
        <v>158</v>
      </c>
      <c r="B66" s="75" t="str">
        <f t="shared" ref="B66:E67" ca="1" si="26">INDIRECT("TeamResult!"&amp;"R"&amp;ROW()/2+1&amp;"C"&amp;COLUMN(),FALSE)</f>
        <v>Edinburgh_University_</v>
      </c>
      <c r="C66" s="75" t="str">
        <f t="shared" ca="1" si="26"/>
        <v>F</v>
      </c>
      <c r="D66" s="74">
        <f t="shared" ca="1" si="26"/>
        <v>877</v>
      </c>
      <c r="E66" s="75" t="str">
        <f t="shared" ca="1" si="26"/>
        <v>Linette Knudsen (F Sen)</v>
      </c>
      <c r="F66" s="75">
        <f ca="1">INDIRECT("TeamResult!"&amp;"R"&amp;ROW()/2+1&amp;"C"&amp;COLUMN(),FALSE)</f>
        <v>1.9303402776131406E-2</v>
      </c>
      <c r="G66" s="74">
        <f t="shared" ca="1" si="1"/>
        <v>43</v>
      </c>
      <c r="K66" s="74" t="str">
        <f t="shared" ca="1" si="2"/>
        <v>Leda Olia (F Sen)</v>
      </c>
      <c r="L66" s="75">
        <f ca="1">INDIRECT("TeamResult!"&amp;"R"&amp;ROW()/2+1&amp;"C"&amp;COLUMN(),FALSE)</f>
        <v>3.2440972223412246E-2</v>
      </c>
      <c r="M66" s="80">
        <f t="shared" ca="1" si="3"/>
        <v>31</v>
      </c>
      <c r="N66" s="81"/>
      <c r="Q66" s="74" t="str">
        <f t="shared" ca="1" si="4"/>
        <v>Rachel Stewart (F Sen)</v>
      </c>
      <c r="R66" s="75">
        <f ca="1">INDIRECT("TeamResult!"&amp;"R"&amp;ROW()/2+1&amp;"C"&amp;COLUMN(),FALSE)</f>
        <v>1.8757141202513594E-2</v>
      </c>
      <c r="S66" s="80">
        <f t="shared" ca="1" si="5"/>
        <v>33</v>
      </c>
      <c r="T66" s="81"/>
      <c r="W66" s="82"/>
      <c r="X66" s="83"/>
      <c r="Y66" s="82"/>
      <c r="Z66" s="82"/>
    </row>
    <row r="67" spans="1:26" ht="15.75" thickBot="1" x14ac:dyDescent="0.3">
      <c r="A67" s="76"/>
      <c r="D67" s="77"/>
      <c r="E67" s="78"/>
      <c r="F67" s="75">
        <f ca="1">INDIRECT("TeamResult!"&amp;"R" &amp; (ROW()-1)/2 +1&amp; "C" &amp; COLUMN()+2,FALSE)</f>
        <v>1.9303402776131406E-2</v>
      </c>
      <c r="G67" s="74">
        <f ca="1">INDIRECT("TeamResult!"&amp;"R" &amp; (ROW()-1)/2 +1&amp; "C" &amp; COLUMN()+2,FALSE)</f>
        <v>43</v>
      </c>
      <c r="K67" s="77"/>
      <c r="L67" s="75">
        <f ca="1">INDIRECT("TeamResult!"&amp;"R" &amp; (ROW()-1)/2 +1&amp; "C" &amp; COLUMN()+2,FALSE)</f>
        <v>5.1744374999543652E-2</v>
      </c>
      <c r="M67" s="74">
        <f ca="1">INDIRECT("TeamResult!"&amp;"R" &amp; (ROW()-1)/2 +1&amp; "C" &amp; COLUMN()+2,FALSE)</f>
        <v>34</v>
      </c>
      <c r="N67" s="81"/>
      <c r="Q67" s="88"/>
      <c r="R67" s="75">
        <f ca="1">INDIRECT("TeamResult!"&amp;"R" &amp; (ROW()-1)/2 +1&amp; "C" &amp; COLUMN()+2,FALSE)</f>
        <v>7.0501516202057246E-2</v>
      </c>
      <c r="S67" s="87">
        <f ca="1">INDIRECT("TeamResult!"&amp;"R" &amp; (ROW()-1)/2 +1&amp; "C" &amp; COLUMN()+2,FALSE)</f>
        <v>36</v>
      </c>
      <c r="T67" s="81"/>
      <c r="W67" s="11"/>
      <c r="X67" s="83"/>
      <c r="Y67" s="82"/>
      <c r="Z67" s="82"/>
    </row>
    <row r="68" spans="1:26" ht="15.75" thickBot="1" x14ac:dyDescent="0.3">
      <c r="A68" s="74">
        <f ca="1">INDIRECT("TeamResult!"&amp;"R"&amp;ROW()/2+1&amp;"C"&amp;COLUMN(),FALSE)</f>
        <v>191</v>
      </c>
      <c r="B68" s="75" t="str">
        <f t="shared" ref="B68:E69" ca="1" si="27">INDIRECT("TeamResult!"&amp;"R"&amp;ROW()/2+1&amp;"C"&amp;COLUMN(),FALSE)</f>
        <v>Motherwell_AC_(B)</v>
      </c>
      <c r="C68" s="75" t="str">
        <f t="shared" ca="1" si="27"/>
        <v>F</v>
      </c>
      <c r="D68" s="74">
        <f t="shared" ca="1" si="27"/>
        <v>1009</v>
      </c>
      <c r="E68" s="75" t="str">
        <f t="shared" ca="1" si="27"/>
        <v>Clare Hughes (F Sen)</v>
      </c>
      <c r="F68" s="75">
        <f ca="1">INDIRECT("TeamResult!"&amp;"R"&amp;ROW()/2+1&amp;"C"&amp;COLUMN(),FALSE)</f>
        <v>1.3858576385246124E-2</v>
      </c>
      <c r="G68" s="74">
        <f t="shared" ca="1" si="1"/>
        <v>12</v>
      </c>
      <c r="K68" s="74" t="str">
        <f t="shared" ca="1" si="2"/>
        <v>Alison Jardine (F Sen)</v>
      </c>
      <c r="L68" s="75">
        <f ca="1">INDIRECT("TeamResult!"&amp;"R"&amp;ROW()/2+1&amp;"C"&amp;COLUMN(),FALSE)</f>
        <v>3.1327569449786097E-2</v>
      </c>
      <c r="M68" s="80">
        <f t="shared" ca="1" si="3"/>
        <v>27</v>
      </c>
      <c r="N68" s="81"/>
      <c r="Q68" s="82"/>
      <c r="R68" s="83"/>
      <c r="S68" s="82"/>
      <c r="T68" s="82"/>
      <c r="W68" s="82"/>
      <c r="X68" s="83"/>
      <c r="Y68" s="82"/>
      <c r="Z68" s="82"/>
    </row>
    <row r="69" spans="1:26" ht="15.75" thickBot="1" x14ac:dyDescent="0.3">
      <c r="A69" s="76"/>
      <c r="D69" s="77"/>
      <c r="E69" s="78"/>
      <c r="F69" s="75">
        <f ca="1">INDIRECT("TeamResult!"&amp;"R" &amp; (ROW()-1)/2 +1&amp; "C" &amp; COLUMN()+2,FALSE)</f>
        <v>1.3858576385246124E-2</v>
      </c>
      <c r="G69" s="74">
        <f ca="1">INDIRECT("TeamResult!"&amp;"R" &amp; (ROW()-1)/2 +1&amp; "C" &amp; COLUMN()+2,FALSE)</f>
        <v>12</v>
      </c>
      <c r="K69" s="77"/>
      <c r="L69" s="75">
        <f ca="1">INDIRECT("TeamResult!"&amp;"R" &amp; (ROW()-1)/2 +1&amp; "C" &amp; COLUMN()+2,FALSE)</f>
        <v>4.5186145835032221E-2</v>
      </c>
      <c r="M69" s="74">
        <f ca="1">INDIRECT("TeamResult!"&amp;"R" &amp; (ROW()-1)/2 +1&amp; "C" &amp; COLUMN()+2,FALSE)</f>
        <v>21</v>
      </c>
      <c r="N69" s="81"/>
      <c r="Q69" s="11"/>
      <c r="R69" s="83"/>
      <c r="S69" s="82"/>
      <c r="T69" s="82"/>
      <c r="W69" s="11"/>
      <c r="X69" s="83"/>
      <c r="Y69" s="82"/>
      <c r="Z69" s="82"/>
    </row>
    <row r="70" spans="1:26" ht="15.75" thickBot="1" x14ac:dyDescent="0.3">
      <c r="A70" s="74">
        <f ca="1">INDIRECT("TeamResult!"&amp;"R"&amp;ROW()/2+1&amp;"C"&amp;COLUMN(),FALSE)</f>
        <v>196</v>
      </c>
      <c r="B70" s="75" t="str">
        <f t="shared" ref="B70:E71" ca="1" si="28">INDIRECT("TeamResult!"&amp;"R"&amp;ROW()/2+1&amp;"C"&amp;COLUMN(),FALSE)</f>
        <v>Shettleston_Harriers_</v>
      </c>
      <c r="C70" s="75" t="str">
        <f t="shared" ca="1" si="28"/>
        <v>F</v>
      </c>
      <c r="D70" s="74">
        <f t="shared" ca="1" si="28"/>
        <v>1029</v>
      </c>
      <c r="E70" s="75" t="str">
        <f t="shared" ca="1" si="28"/>
        <v>Cara McCafferty (FU20)</v>
      </c>
      <c r="F70" s="75">
        <f ca="1">INDIRECT("TeamResult!"&amp;"R"&amp;ROW()/2+1&amp;"C"&amp;COLUMN(),FALSE)</f>
        <v>1.6666192132106517E-2</v>
      </c>
      <c r="G70" s="74">
        <f t="shared" ca="1" si="1"/>
        <v>32</v>
      </c>
      <c r="K70" s="74" t="str">
        <f t="shared" ca="1" si="2"/>
        <v>Gillian Mckinlay (F Sen)</v>
      </c>
      <c r="L70" s="75">
        <f ca="1">INDIRECT("TeamResult!"&amp;"R"&amp;ROW()/2+1&amp;"C"&amp;COLUMN(),FALSE)</f>
        <v>3.6816400461248122E-2</v>
      </c>
      <c r="M70" s="80">
        <f t="shared" ca="1" si="3"/>
        <v>39</v>
      </c>
      <c r="N70" s="81"/>
      <c r="Q70" s="82"/>
      <c r="R70" s="83"/>
      <c r="S70" s="82"/>
      <c r="T70" s="82"/>
      <c r="W70" s="82"/>
      <c r="X70" s="83"/>
      <c r="Y70" s="82"/>
      <c r="Z70" s="82"/>
    </row>
    <row r="71" spans="1:26" ht="15.75" thickBot="1" x14ac:dyDescent="0.3">
      <c r="A71" s="76"/>
      <c r="D71" s="77"/>
      <c r="E71" s="78"/>
      <c r="F71" s="75">
        <f ca="1">INDIRECT("TeamResult!"&amp;"R" &amp; (ROW()-1)/2 +1&amp; "C" &amp; COLUMN()+2,FALSE)</f>
        <v>1.6666192132106517E-2</v>
      </c>
      <c r="G71" s="74">
        <f ca="1">INDIRECT("TeamResult!"&amp;"R" &amp; (ROW()-1)/2 +1&amp; "C" &amp; COLUMN()+2,FALSE)</f>
        <v>32</v>
      </c>
      <c r="K71" s="77"/>
      <c r="L71" s="75">
        <f ca="1">INDIRECT("TeamResult!"&amp;"R" &amp; (ROW()-1)/2 +1&amp; "C" &amp; COLUMN()+2,FALSE)</f>
        <v>5.3482592593354639E-2</v>
      </c>
      <c r="M71" s="74">
        <f ca="1">INDIRECT("TeamResult!"&amp;"R" &amp; (ROW()-1)/2 +1&amp; "C" &amp; COLUMN()+2,FALSE)</f>
        <v>39</v>
      </c>
      <c r="N71" s="81"/>
      <c r="Q71" s="11"/>
      <c r="R71" s="83"/>
      <c r="S71" s="82"/>
      <c r="T71" s="82"/>
      <c r="W71" s="11"/>
      <c r="X71" s="83"/>
      <c r="Y71" s="82"/>
      <c r="Z71" s="82"/>
    </row>
    <row r="72" spans="1:26" ht="15.75" thickBot="1" x14ac:dyDescent="0.3">
      <c r="A72" s="74">
        <f ca="1">INDIRECT("TeamResult!"&amp;"R"&amp;ROW()/2+1&amp;"C"&amp;COLUMN(),FALSE)</f>
        <v>147</v>
      </c>
      <c r="B72" s="75" t="str">
        <f t="shared" ref="B72:E73" ca="1" si="29">INDIRECT("TeamResult!"&amp;"R"&amp;ROW()/2+1&amp;"C"&amp;COLUMN(),FALSE)</f>
        <v>Bellahouston_Harriers</v>
      </c>
      <c r="C72" s="75" t="str">
        <f t="shared" ca="1" si="29"/>
        <v>F</v>
      </c>
      <c r="D72" s="74">
        <f t="shared" ca="1" si="29"/>
        <v>833</v>
      </c>
      <c r="E72" s="75" t="str">
        <f t="shared" ca="1" si="29"/>
        <v>Deirdre Hoyle (F65)</v>
      </c>
      <c r="F72" s="75">
        <f ca="1">INDIRECT("TeamResult!"&amp;"R"&amp;ROW()/2+1&amp;"C"&amp;COLUMN(),FALSE)</f>
        <v>1.9514143517881166E-2</v>
      </c>
      <c r="G72" s="74">
        <f t="shared" ca="1" si="1"/>
        <v>45</v>
      </c>
      <c r="K72" s="74" t="str">
        <f t="shared" ca="1" si="2"/>
        <v>June MacLeod (F55)</v>
      </c>
      <c r="L72" s="75">
        <f ca="1">INDIRECT("TeamResult!"&amp;"R"&amp;ROW()/2+1&amp;"C"&amp;COLUMN(),FALSE)</f>
        <v>3.8299224535876419E-2</v>
      </c>
      <c r="M72" s="80">
        <f t="shared" ca="1" si="3"/>
        <v>40</v>
      </c>
      <c r="N72" s="81"/>
      <c r="Q72" s="82"/>
      <c r="R72" s="83"/>
      <c r="S72" s="82"/>
      <c r="T72" s="82"/>
      <c r="W72" s="82"/>
      <c r="X72" s="83"/>
      <c r="Y72" s="82"/>
      <c r="Z72" s="82"/>
    </row>
    <row r="73" spans="1:26" ht="15.75" thickBot="1" x14ac:dyDescent="0.3">
      <c r="A73" s="76"/>
      <c r="D73" s="77"/>
      <c r="E73" s="78"/>
      <c r="F73" s="75">
        <f ca="1">INDIRECT("TeamResult!"&amp;"R" &amp; (ROW()-1)/2 +1&amp; "C" &amp; COLUMN()+2,FALSE)</f>
        <v>1.9514143517881166E-2</v>
      </c>
      <c r="G73" s="74">
        <f ca="1">INDIRECT("TeamResult!"&amp;"R" &amp; (ROW()-1)/2 +1&amp; "C" &amp; COLUMN()+2,FALSE)</f>
        <v>45</v>
      </c>
      <c r="K73" s="88"/>
      <c r="L73" s="75">
        <f ca="1">INDIRECT("TeamResult!"&amp;"R" &amp; (ROW()-1)/2 +1&amp; "C" &amp; COLUMN()+2,FALSE)</f>
        <v>5.7813368053757586E-2</v>
      </c>
      <c r="M73" s="87">
        <f ca="1">INDIRECT("TeamResult!"&amp;"R" &amp; (ROW()-1)/2 +1&amp; "C" &amp; COLUMN()+2,FALSE)</f>
        <v>40</v>
      </c>
      <c r="N73" s="81"/>
      <c r="Q73" s="11"/>
      <c r="R73" s="83"/>
      <c r="S73" s="82"/>
      <c r="T73" s="82"/>
      <c r="W73" s="11"/>
      <c r="X73" s="83"/>
      <c r="Y73" s="82"/>
      <c r="Z73" s="82"/>
    </row>
    <row r="74" spans="1:26" ht="15.75" thickBot="1" x14ac:dyDescent="0.3">
      <c r="A74" s="74">
        <f ca="1">INDIRECT("TeamResult!"&amp;"R"&amp;ROW()/2+1&amp;"C"&amp;COLUMN(),FALSE)</f>
        <v>149</v>
      </c>
      <c r="B74" s="75" t="str">
        <f t="shared" ref="B74:E75" ca="1" si="30">INDIRECT("TeamResult!"&amp;"R"&amp;ROW()/2+1&amp;"C"&amp;COLUMN(),FALSE)</f>
        <v>Cambuslang_Harriers_(</v>
      </c>
      <c r="C74" s="75" t="str">
        <f t="shared" ca="1" si="30"/>
        <v>F</v>
      </c>
      <c r="D74" s="74">
        <f t="shared" ca="1" si="30"/>
        <v>841</v>
      </c>
      <c r="E74" s="75" t="str">
        <f t="shared" ca="1" si="30"/>
        <v>Katie Bristow (F Sen)</v>
      </c>
      <c r="F74" s="75">
        <f ca="1">INDIRECT("TeamResult!"&amp;"R"&amp;ROW()/2+1&amp;"C"&amp;COLUMN(),FALSE)</f>
        <v>1.317950231168652E-2</v>
      </c>
      <c r="G74" s="74">
        <f t="shared" ca="1" si="1"/>
        <v>6</v>
      </c>
      <c r="K74" s="82"/>
      <c r="L74" s="83"/>
      <c r="M74" s="82"/>
      <c r="N74" s="82"/>
      <c r="Q74" s="82"/>
      <c r="R74" s="83"/>
      <c r="S74" s="82"/>
      <c r="T74" s="82"/>
      <c r="W74" s="82"/>
      <c r="X74" s="83"/>
      <c r="Y74" s="82"/>
      <c r="Z74" s="82"/>
    </row>
    <row r="75" spans="1:26" ht="15.75" thickBot="1" x14ac:dyDescent="0.3">
      <c r="A75" s="76"/>
      <c r="D75" s="77"/>
      <c r="E75" s="78"/>
      <c r="F75" s="75">
        <f ca="1">INDIRECT("TeamResult!"&amp;"R" &amp; (ROW()-1)/2 +1&amp; "C" &amp; COLUMN()+2,FALSE)</f>
        <v>1.317950231168652E-2</v>
      </c>
      <c r="G75" s="74">
        <f ca="1">INDIRECT("TeamResult!"&amp;"R" &amp; (ROW()-1)/2 +1&amp; "C" &amp; COLUMN()+2,FALSE)</f>
        <v>6</v>
      </c>
      <c r="K75" s="11"/>
      <c r="L75" s="83"/>
      <c r="M75" s="82"/>
      <c r="N75" s="82"/>
      <c r="Q75" s="11"/>
      <c r="R75" s="83"/>
      <c r="S75" s="82"/>
      <c r="T75" s="82"/>
      <c r="W75" s="11"/>
      <c r="X75" s="83"/>
      <c r="Y75" s="82"/>
      <c r="Z75" s="82"/>
    </row>
    <row r="76" spans="1:26" ht="15.75" thickBot="1" x14ac:dyDescent="0.3">
      <c r="A76" s="74">
        <f ca="1">INDIRECT("TeamResult!"&amp;"R"&amp;ROW()/2+1&amp;"C"&amp;COLUMN(),FALSE)</f>
        <v>160</v>
      </c>
      <c r="B76" s="75" t="str">
        <f t="shared" ref="B76:E77" ca="1" si="31">INDIRECT("TeamResult!"&amp;"R"&amp;ROW()/2+1&amp;"C"&amp;COLUMN(),FALSE)</f>
        <v>Edinburgh_University_</v>
      </c>
      <c r="C76" s="75" t="str">
        <f t="shared" ca="1" si="31"/>
        <v>F</v>
      </c>
      <c r="D76" s="74">
        <f t="shared" ca="1" si="31"/>
        <v>885</v>
      </c>
      <c r="E76" s="75" t="str">
        <f t="shared" ca="1" si="31"/>
        <v>Lydia Blythe (FU20)</v>
      </c>
      <c r="F76" s="75">
        <f ca="1">INDIRECT("TeamResult!"&amp;"R"&amp;ROW()/2+1&amp;"C"&amp;COLUMN(),FALSE)</f>
        <v>1.4744560183316935E-2</v>
      </c>
      <c r="G76" s="74">
        <f t="shared" ca="1" si="1"/>
        <v>21</v>
      </c>
      <c r="K76" s="82"/>
      <c r="L76" s="83"/>
      <c r="M76" s="82"/>
      <c r="N76" s="82"/>
      <c r="Q76" s="82"/>
      <c r="R76" s="83"/>
      <c r="S76" s="82"/>
      <c r="T76" s="82"/>
      <c r="W76" s="82"/>
      <c r="X76" s="83"/>
      <c r="Y76" s="82"/>
      <c r="Z76" s="82"/>
    </row>
    <row r="77" spans="1:26" ht="15.75" thickBot="1" x14ac:dyDescent="0.3">
      <c r="A77" s="76"/>
      <c r="D77" s="77"/>
      <c r="E77" s="78"/>
      <c r="F77" s="75">
        <f ca="1">INDIRECT("TeamResult!"&amp;"R" &amp; (ROW()-1)/2 +1&amp; "C" &amp; COLUMN()+2,FALSE)</f>
        <v>1.4744560183316935E-2</v>
      </c>
      <c r="G77" s="74">
        <f ca="1">INDIRECT("TeamResult!"&amp;"R" &amp; (ROW()-1)/2 +1&amp; "C" &amp; COLUMN()+2,FALSE)</f>
        <v>21</v>
      </c>
      <c r="K77" s="11"/>
      <c r="L77" s="83"/>
      <c r="M77" s="82"/>
      <c r="N77" s="82"/>
      <c r="Q77" s="11"/>
      <c r="R77" s="83"/>
      <c r="S77" s="82"/>
      <c r="T77" s="82"/>
      <c r="W77" s="11"/>
      <c r="X77" s="83"/>
      <c r="Y77" s="82"/>
      <c r="Z77" s="82"/>
    </row>
    <row r="78" spans="1:26" ht="15.75" thickBot="1" x14ac:dyDescent="0.3">
      <c r="A78" s="74">
        <f ca="1">INDIRECT("TeamResult!"&amp;"R"&amp;ROW()/2+1&amp;"C"&amp;COLUMN(),FALSE)</f>
        <v>176</v>
      </c>
      <c r="B78" s="75" t="str">
        <f t="shared" ref="B78:E79" ca="1" si="32">INDIRECT("TeamResult!"&amp;"R"&amp;ROW()/2+1&amp;"C"&amp;COLUMN(),FALSE)</f>
        <v>Hunters_Bog_Trotters_</v>
      </c>
      <c r="C78" s="75" t="str">
        <f t="shared" ca="1" si="32"/>
        <v>F</v>
      </c>
      <c r="D78" s="74">
        <f t="shared" ca="1" si="32"/>
        <v>949</v>
      </c>
      <c r="E78" s="75" t="str">
        <f t="shared" ca="1" si="32"/>
        <v>Phyllis O'Brien (F55)</v>
      </c>
      <c r="F78" s="75">
        <f ca="1">INDIRECT("TeamResult!"&amp;"R"&amp;ROW()/2+1&amp;"C"&amp;COLUMN(),FALSE)</f>
        <v>1.5964178237481974E-2</v>
      </c>
      <c r="G78" s="74">
        <f t="shared" ca="1" si="1"/>
        <v>26</v>
      </c>
      <c r="K78" s="82"/>
      <c r="L78" s="83"/>
      <c r="M78" s="82"/>
      <c r="N78" s="82"/>
      <c r="Q78" s="82"/>
      <c r="R78" s="83"/>
      <c r="S78" s="82"/>
      <c r="T78" s="82"/>
      <c r="W78" s="82"/>
      <c r="X78" s="83"/>
      <c r="Y78" s="82"/>
      <c r="Z78" s="82"/>
    </row>
    <row r="79" spans="1:26" ht="15.75" thickBot="1" x14ac:dyDescent="0.3">
      <c r="A79" s="76"/>
      <c r="D79" s="77"/>
      <c r="E79" s="78"/>
      <c r="F79" s="75">
        <f ca="1">INDIRECT("TeamResult!"&amp;"R" &amp; (ROW()-1)/2 +1&amp; "C" &amp; COLUMN()+2,FALSE)</f>
        <v>1.5964178237481974E-2</v>
      </c>
      <c r="G79" s="74">
        <f ca="1">INDIRECT("TeamResult!"&amp;"R" &amp; (ROW()-1)/2 +1&amp; "C" &amp; COLUMN()+2,FALSE)</f>
        <v>26</v>
      </c>
      <c r="K79" s="11"/>
      <c r="L79" s="83"/>
      <c r="M79" s="82"/>
      <c r="N79" s="82"/>
      <c r="Q79" s="11"/>
      <c r="R79" s="83"/>
      <c r="S79" s="82"/>
      <c r="T79" s="82"/>
      <c r="W79" s="11"/>
      <c r="X79" s="83"/>
      <c r="Y79" s="82"/>
      <c r="Z79" s="82"/>
    </row>
    <row r="80" spans="1:26" ht="15.75" thickBot="1" x14ac:dyDescent="0.3">
      <c r="A80" s="74">
        <f ca="1">INDIRECT("TeamResult!"&amp;"R"&amp;ROW()/2+1&amp;"C"&amp;COLUMN(),FALSE)</f>
        <v>199</v>
      </c>
      <c r="B80" s="75" t="str">
        <f t="shared" ref="B80:E81" ca="1" si="33">INDIRECT("TeamResult!"&amp;"R"&amp;ROW()/2+1&amp;"C"&amp;COLUMN(),FALSE)</f>
        <v>Teviotdale_Harriers_(</v>
      </c>
      <c r="C80" s="75" t="str">
        <f t="shared" ca="1" si="33"/>
        <v>F</v>
      </c>
      <c r="D80" s="74">
        <f t="shared" ca="1" si="33"/>
        <v>1041</v>
      </c>
      <c r="E80" s="75" t="str">
        <f t="shared" ca="1" si="33"/>
        <v>Lauren Corbett (F Sen)</v>
      </c>
      <c r="F80" s="75">
        <f ca="1">INDIRECT("TeamResult!"&amp;"R"&amp;ROW()/2+1&amp;"C"&amp;COLUMN(),FALSE)</f>
        <v>1.6531203706108499E-2</v>
      </c>
      <c r="G80" s="74">
        <f t="shared" ca="1" si="1"/>
        <v>31</v>
      </c>
      <c r="K80" s="82"/>
      <c r="L80" s="83"/>
      <c r="M80" s="82"/>
      <c r="N80" s="82"/>
      <c r="Q80" s="82"/>
      <c r="R80" s="83"/>
      <c r="S80" s="82"/>
      <c r="T80" s="82"/>
      <c r="W80" s="82"/>
      <c r="X80" s="83"/>
      <c r="Y80" s="82"/>
      <c r="Z80" s="82"/>
    </row>
    <row r="81" spans="1:26" ht="15.75" thickBot="1" x14ac:dyDescent="0.3">
      <c r="A81" s="76"/>
      <c r="D81" s="77"/>
      <c r="E81" s="78"/>
      <c r="F81" s="75">
        <f ca="1">INDIRECT("TeamResult!"&amp;"R" &amp; (ROW()-1)/2 +1&amp; "C" &amp; COLUMN()+2,FALSE)</f>
        <v>1.6531203706108499E-2</v>
      </c>
      <c r="G81" s="74">
        <f ca="1">INDIRECT("TeamResult!"&amp;"R" &amp; (ROW()-1)/2 +1&amp; "C" &amp; COLUMN()+2,FALSE)</f>
        <v>31</v>
      </c>
      <c r="K81" s="11"/>
      <c r="L81" s="83"/>
      <c r="M81" s="82"/>
      <c r="N81" s="82"/>
      <c r="Q81" s="11"/>
      <c r="R81" s="83"/>
      <c r="S81" s="82"/>
      <c r="T81" s="82"/>
      <c r="W81" s="11"/>
      <c r="X81" s="83"/>
      <c r="Y81" s="82"/>
      <c r="Z81" s="82"/>
    </row>
    <row r="82" spans="1:26" ht="15.75" thickBot="1" x14ac:dyDescent="0.3">
      <c r="A82" s="74">
        <f ca="1">INDIRECT("TeamResult!"&amp;"R"&amp;ROW()/2+1&amp;"C"&amp;COLUMN(),FALSE)</f>
        <v>148</v>
      </c>
      <c r="B82" s="75" t="str">
        <f t="shared" ref="B82:E83" ca="1" si="34">INDIRECT("TeamResult!"&amp;"R"&amp;ROW()/2+1&amp;"C"&amp;COLUMN(),FALSE)</f>
        <v>Calderglen_Harriers_(</v>
      </c>
      <c r="C82" s="75" t="str">
        <f t="shared" ca="1" si="34"/>
        <v>F</v>
      </c>
      <c r="D82" s="74">
        <f t="shared" ca="1" si="34"/>
        <v>837</v>
      </c>
      <c r="E82" s="75" t="str">
        <f t="shared" ca="1" si="34"/>
        <v>Alexandra Hayden (F Sen)</v>
      </c>
      <c r="F82" s="75">
        <f ca="1">INDIRECT("TeamResult!"&amp;"R"&amp;ROW()/2+1&amp;"C"&amp;COLUMN(),FALSE)</f>
        <v>1.7856250000477303E-2</v>
      </c>
      <c r="G82" s="74">
        <f t="shared" ca="1" si="1"/>
        <v>39</v>
      </c>
      <c r="K82" s="82"/>
      <c r="L82" s="83"/>
      <c r="M82" s="82"/>
      <c r="N82" s="82"/>
      <c r="Q82" s="82"/>
      <c r="R82" s="83"/>
      <c r="S82" s="82"/>
      <c r="T82" s="82"/>
      <c r="W82" s="82"/>
      <c r="X82" s="83"/>
      <c r="Y82" s="82"/>
      <c r="Z82" s="82"/>
    </row>
    <row r="83" spans="1:26" ht="15.75" thickBot="1" x14ac:dyDescent="0.3">
      <c r="A83" s="76"/>
      <c r="D83" s="77"/>
      <c r="E83" s="78"/>
      <c r="F83" s="75">
        <f ca="1">INDIRECT("TeamResult!"&amp;"R" &amp; (ROW()-1)/2 +1&amp; "C" &amp; COLUMN()+2,FALSE)</f>
        <v>1.7856250000477303E-2</v>
      </c>
      <c r="G83" s="74">
        <f ca="1">INDIRECT("TeamResult!"&amp;"R" &amp; (ROW()-1)/2 +1&amp; "C" &amp; COLUMN()+2,FALSE)</f>
        <v>39</v>
      </c>
      <c r="K83" s="11"/>
      <c r="L83" s="83"/>
      <c r="M83" s="82"/>
      <c r="N83" s="82"/>
      <c r="Q83" s="11"/>
      <c r="R83" s="83"/>
      <c r="S83" s="82"/>
      <c r="T83" s="82"/>
      <c r="W83" s="11"/>
      <c r="X83" s="83"/>
      <c r="Y83" s="82"/>
      <c r="Z83" s="82"/>
    </row>
    <row r="84" spans="1:26" ht="15.75" thickBot="1" x14ac:dyDescent="0.3">
      <c r="A84" s="74">
        <f ca="1">INDIRECT("TeamResult!"&amp;"R"&amp;ROW()/2+1&amp;"C"&amp;COLUMN(),FALSE)</f>
        <v>189</v>
      </c>
      <c r="B84" s="75" t="str">
        <f t="shared" ref="B84:E85" ca="1" si="35">INDIRECT("TeamResult!"&amp;"R"&amp;ROW()/2+1&amp;"C"&amp;COLUMN(),FALSE)</f>
        <v>Metro_Aberdeen_Runnin</v>
      </c>
      <c r="C84" s="75" t="str">
        <f t="shared" ca="1" si="35"/>
        <v>F</v>
      </c>
      <c r="D84" s="74">
        <f t="shared" ca="1" si="35"/>
        <v>1001</v>
      </c>
      <c r="E84" s="75" t="str">
        <f t="shared" ca="1" si="35"/>
        <v>Amy Mackie (F45)</v>
      </c>
      <c r="F84" s="75">
        <f ca="1">INDIRECT("TeamResult!"&amp;"R"&amp;ROW()/2+1&amp;"C"&amp;COLUMN(),FALSE)</f>
        <v>1.9450775464065373E-2</v>
      </c>
      <c r="G84" s="74">
        <f t="shared" ca="1" si="1"/>
        <v>44</v>
      </c>
      <c r="K84" s="82"/>
      <c r="L84" s="83"/>
      <c r="M84" s="82"/>
      <c r="N84" s="82"/>
      <c r="Q84" s="82"/>
      <c r="R84" s="83"/>
      <c r="S84" s="82"/>
      <c r="T84" s="82"/>
      <c r="W84" s="82"/>
      <c r="X84" s="83"/>
      <c r="Y84" s="82"/>
      <c r="Z84" s="82"/>
    </row>
    <row r="85" spans="1:26" ht="15.75" thickBot="1" x14ac:dyDescent="0.3">
      <c r="A85" s="76"/>
      <c r="D85" s="88"/>
      <c r="E85" s="90"/>
      <c r="F85" s="75">
        <f ca="1">INDIRECT("TeamResult!"&amp;"R" &amp; (ROW()-1)/2 +1&amp; "C" &amp; COLUMN()+2,FALSE)</f>
        <v>1.9450775464065373E-2</v>
      </c>
      <c r="G85" s="87">
        <f ca="1">INDIRECT("TeamResult!"&amp;"R" &amp; (ROW()-1)/2 +1&amp; "C" &amp; COLUMN()+2,FALSE)</f>
        <v>44</v>
      </c>
      <c r="K85" s="11"/>
      <c r="L85" s="83"/>
      <c r="M85" s="82"/>
      <c r="N85" s="82"/>
      <c r="Q85" s="11"/>
      <c r="R85" s="83"/>
      <c r="S85" s="82"/>
      <c r="T85" s="82"/>
      <c r="W85" s="11"/>
      <c r="X85" s="83"/>
      <c r="Y85" s="82"/>
      <c r="Z85" s="82"/>
    </row>
    <row r="86" spans="1:26" x14ac:dyDescent="0.25">
      <c r="A86" s="82"/>
      <c r="B86" s="83"/>
      <c r="C86" s="83"/>
      <c r="D86" s="82"/>
      <c r="E86" s="83"/>
      <c r="F86" s="83"/>
      <c r="G86" s="82"/>
      <c r="K86" s="82"/>
      <c r="L86" s="83"/>
      <c r="M86" s="82"/>
      <c r="N86" s="82"/>
      <c r="Q86" s="82"/>
      <c r="R86" s="83"/>
      <c r="S86" s="82"/>
      <c r="T86" s="82"/>
      <c r="W86" s="82"/>
      <c r="X86" s="83"/>
      <c r="Y86" s="82"/>
      <c r="Z86" s="82"/>
    </row>
    <row r="87" spans="1:26" ht="15.75" thickBot="1" x14ac:dyDescent="0.3">
      <c r="A87" s="76"/>
      <c r="D87" s="84"/>
      <c r="E87" s="84"/>
      <c r="F87" s="85"/>
      <c r="G87" s="86"/>
      <c r="K87" s="84"/>
      <c r="L87" s="85"/>
      <c r="M87" s="86"/>
      <c r="N87" s="82"/>
      <c r="Q87" s="84"/>
      <c r="R87" s="85"/>
      <c r="S87" s="86"/>
      <c r="T87" s="82"/>
      <c r="W87" s="11"/>
      <c r="X87" s="83"/>
      <c r="Y87" s="82"/>
      <c r="Z87" s="82"/>
    </row>
    <row r="88" spans="1:26" ht="15.75" thickBot="1" x14ac:dyDescent="0.3">
      <c r="A88" s="74">
        <f ca="1">INDIRECT("TeamResult!"&amp;"R"&amp;ROW()/2+1&amp;"C"&amp;COLUMN(),FALSE)</f>
        <v>156</v>
      </c>
      <c r="B88" s="75" t="str">
        <f t="shared" ref="B88:E89" ca="1" si="36">INDIRECT("TeamResult!"&amp;"R"&amp;ROW()/2+1&amp;"C"&amp;COLUMN(),FALSE)</f>
        <v>Edinburgh_Athletics_C</v>
      </c>
      <c r="C88" s="75" t="str">
        <f t="shared" ca="1" si="36"/>
        <v>F50</v>
      </c>
      <c r="D88" s="74">
        <f t="shared" ca="1" si="36"/>
        <v>869</v>
      </c>
      <c r="E88" s="75" t="str">
        <f t="shared" ca="1" si="36"/>
        <v>Angela Routledge (F50)</v>
      </c>
      <c r="F88" s="75">
        <f ca="1">INDIRECT("TeamResult!"&amp;"R"&amp;ROW()/2+1&amp;"C"&amp;COLUMN(),FALSE)</f>
        <v>1.8170775460021105E-2</v>
      </c>
      <c r="G88" s="74">
        <f t="shared" ca="1" si="1"/>
        <v>41</v>
      </c>
      <c r="K88" s="74" t="str">
        <f t="shared" ca="1" si="2"/>
        <v>Jill Morrow (F50)</v>
      </c>
      <c r="L88" s="75">
        <f ca="1">INDIRECT("TeamResult!"&amp;"R"&amp;ROW()/2+1&amp;"C"&amp;COLUMN(),FALSE)</f>
        <v>2.7884884264494758E-2</v>
      </c>
      <c r="M88" s="80">
        <f t="shared" ca="1" si="3"/>
        <v>15</v>
      </c>
      <c r="N88" s="81"/>
      <c r="Q88" s="74" t="str">
        <f t="shared" ca="1" si="4"/>
        <v>Karen Dobbie (F50)</v>
      </c>
      <c r="R88" s="75">
        <f ca="1">INDIRECT("TeamResult!"&amp;"R"&amp;ROW()/2+1&amp;"C"&amp;COLUMN(),FALSE)</f>
        <v>1.47531828697538E-2</v>
      </c>
      <c r="S88" s="80">
        <f t="shared" ca="1" si="5"/>
        <v>13</v>
      </c>
      <c r="T88" s="81"/>
      <c r="W88" s="81"/>
      <c r="X88" s="83"/>
      <c r="Y88" s="82"/>
      <c r="Z88" s="82"/>
    </row>
    <row r="89" spans="1:26" ht="15.75" thickBot="1" x14ac:dyDescent="0.3">
      <c r="A89" s="76"/>
      <c r="D89" s="77"/>
      <c r="E89" s="78"/>
      <c r="F89" s="75">
        <f ca="1">INDIRECT("TeamResult!"&amp;"R" &amp; (ROW()-1)/2 +1&amp; "C" &amp; COLUMN()+2,FALSE)</f>
        <v>1.8170775460021105E-2</v>
      </c>
      <c r="G89" s="74">
        <f ca="1">INDIRECT("TeamResult!"&amp;"R" &amp; (ROW()-1)/2 +1&amp; "C" &amp; COLUMN()+2,FALSE)</f>
        <v>41</v>
      </c>
      <c r="K89" s="77"/>
      <c r="L89" s="75">
        <f ca="1">INDIRECT("TeamResult!"&amp;"R" &amp; (ROW()-1)/2 +1&amp; "C" &amp; COLUMN()+2,FALSE)</f>
        <v>4.6055659724515863E-2</v>
      </c>
      <c r="M89" s="74">
        <f ca="1">INDIRECT("TeamResult!"&amp;"R" &amp; (ROW()-1)/2 +1&amp; "C" &amp; COLUMN()+2,FALSE)</f>
        <v>22</v>
      </c>
      <c r="N89" s="81"/>
      <c r="Q89" s="77"/>
      <c r="R89" s="75">
        <f ca="1">INDIRECT("TeamResult!"&amp;"R" &amp; (ROW()-1)/2 +1&amp; "C" &amp; COLUMN()+2,FALSE)</f>
        <v>6.0808842594269663E-2</v>
      </c>
      <c r="S89" s="74">
        <f ca="1">INDIRECT("TeamResult!"&amp;"R" &amp; (ROW()-1)/2 +1&amp; "C" &amp; COLUMN()+2,FALSE)</f>
        <v>19</v>
      </c>
      <c r="T89" s="81"/>
      <c r="W89" s="89"/>
      <c r="X89" s="83"/>
      <c r="Y89" s="82"/>
      <c r="Z89" s="82"/>
    </row>
    <row r="90" spans="1:26" ht="15.75" thickBot="1" x14ac:dyDescent="0.3">
      <c r="A90" s="74">
        <f ca="1">INDIRECT("TeamResult!"&amp;"R"&amp;ROW()/2+1&amp;"C"&amp;COLUMN(),FALSE)</f>
        <v>168</v>
      </c>
      <c r="B90" s="75" t="str">
        <f t="shared" ref="B90:E91" ca="1" si="37">INDIRECT("TeamResult!"&amp;"R"&amp;ROW()/2+1&amp;"C"&amp;COLUMN(),FALSE)</f>
        <v>Fife_Athletic_Club_(D)</v>
      </c>
      <c r="C90" s="75" t="str">
        <f t="shared" ca="1" si="37"/>
        <v>F50</v>
      </c>
      <c r="D90" s="74">
        <f t="shared" ca="1" si="37"/>
        <v>917</v>
      </c>
      <c r="E90" s="75" t="str">
        <f t="shared" ca="1" si="37"/>
        <v>Innes Bracegirdle (F60)</v>
      </c>
      <c r="F90" s="75">
        <f ca="1">INDIRECT("TeamResult!"&amp;"R"&amp;ROW()/2+1&amp;"C"&amp;COLUMN(),FALSE)</f>
        <v>1.6377453699533362E-2</v>
      </c>
      <c r="G90" s="74">
        <f t="shared" ca="1" si="1"/>
        <v>30</v>
      </c>
      <c r="K90" s="74" t="str">
        <f t="shared" ca="1" si="2"/>
        <v>Addy Gerrard (F55)</v>
      </c>
      <c r="L90" s="75">
        <f ca="1">INDIRECT("TeamResult!"&amp;"R"&amp;ROW()/2+1&amp;"C"&amp;COLUMN(),FALSE)</f>
        <v>2.9849548613128718E-2</v>
      </c>
      <c r="M90" s="80">
        <f t="shared" ca="1" si="3"/>
        <v>24</v>
      </c>
      <c r="N90" s="81"/>
      <c r="Q90" s="74" t="str">
        <f t="shared" ca="1" si="4"/>
        <v>Lynne Stephen (F55)</v>
      </c>
      <c r="R90" s="75">
        <f ca="1">INDIRECT("TeamResult!"&amp;"R"&amp;ROW()/2+1&amp;"C"&amp;COLUMN(),FALSE)</f>
        <v>1.5588854170346167E-2</v>
      </c>
      <c r="S90" s="80">
        <f t="shared" ca="1" si="5"/>
        <v>17</v>
      </c>
      <c r="T90" s="81"/>
      <c r="W90" s="81"/>
      <c r="X90" s="83"/>
      <c r="Y90" s="82"/>
      <c r="Z90" s="82"/>
    </row>
    <row r="91" spans="1:26" ht="15.75" thickBot="1" x14ac:dyDescent="0.3">
      <c r="A91" s="76"/>
      <c r="D91" s="77"/>
      <c r="E91" s="78"/>
      <c r="F91" s="75">
        <f ca="1">INDIRECT("TeamResult!"&amp;"R" &amp; (ROW()-1)/2 +1&amp; "C" &amp; COLUMN()+2,FALSE)</f>
        <v>1.6377453699533362E-2</v>
      </c>
      <c r="G91" s="74">
        <f ca="1">INDIRECT("TeamResult!"&amp;"R" &amp; (ROW()-1)/2 +1&amp; "C" &amp; COLUMN()+2,FALSE)</f>
        <v>30</v>
      </c>
      <c r="K91" s="77"/>
      <c r="L91" s="75">
        <f ca="1">INDIRECT("TeamResult!"&amp;"R" &amp; (ROW()-1)/2 +1&amp; "C" &amp; COLUMN()+2,FALSE)</f>
        <v>4.622700231266208E-2</v>
      </c>
      <c r="M91" s="74">
        <f ca="1">INDIRECT("TeamResult!"&amp;"R" &amp; (ROW()-1)/2 +1&amp; "C" &amp; COLUMN()+2,FALSE)</f>
        <v>23</v>
      </c>
      <c r="N91" s="81"/>
      <c r="Q91" s="77"/>
      <c r="R91" s="75">
        <f ca="1">INDIRECT("TeamResult!"&amp;"R" &amp; (ROW()-1)/2 +1&amp; "C" &amp; COLUMN()+2,FALSE)</f>
        <v>6.1815856483008247E-2</v>
      </c>
      <c r="S91" s="74">
        <f ca="1">INDIRECT("TeamResult!"&amp;"R" &amp; (ROW()-1)/2 +1&amp; "C" &amp; COLUMN()+2,FALSE)</f>
        <v>22</v>
      </c>
      <c r="T91" s="81"/>
      <c r="W91" s="89"/>
      <c r="X91" s="83"/>
      <c r="Y91" s="82"/>
      <c r="Z91" s="82"/>
    </row>
    <row r="92" spans="1:26" ht="15.75" thickBot="1" x14ac:dyDescent="0.3">
      <c r="A92" s="74">
        <f ca="1">INDIRECT("TeamResult!"&amp;"R"&amp;ROW()/2+1&amp;"C"&amp;COLUMN(),FALSE)</f>
        <v>182</v>
      </c>
      <c r="B92" s="75" t="str">
        <f t="shared" ref="B92:E93" ca="1" si="38">INDIRECT("TeamResult!"&amp;"R"&amp;ROW()/2+1&amp;"C"&amp;COLUMN(),FALSE)</f>
        <v>Kirkintilloch_Olympia</v>
      </c>
      <c r="C92" s="75" t="str">
        <f t="shared" ca="1" si="38"/>
        <v>F50</v>
      </c>
      <c r="D92" s="74">
        <f t="shared" ca="1" si="38"/>
        <v>973</v>
      </c>
      <c r="E92" s="75" t="str">
        <f t="shared" ca="1" si="38"/>
        <v>Shirley MacNab (F50)</v>
      </c>
      <c r="F92" s="75">
        <f ca="1">INDIRECT("TeamResult!"&amp;"R"&amp;ROW()/2+1&amp;"C"&amp;COLUMN(),FALSE)</f>
        <v>1.7032488423865288E-2</v>
      </c>
      <c r="G92" s="74">
        <f t="shared" ca="1" si="1"/>
        <v>36</v>
      </c>
      <c r="K92" s="74" t="str">
        <f t="shared" ca="1" si="2"/>
        <v>Marie McChord (F55)</v>
      </c>
      <c r="L92" s="75">
        <f ca="1">INDIRECT("TeamResult!"&amp;"R"&amp;ROW()/2+1&amp;"C"&amp;COLUMN(),FALSE)</f>
        <v>3.1152812502114102E-2</v>
      </c>
      <c r="M92" s="80">
        <f t="shared" ca="1" si="3"/>
        <v>26</v>
      </c>
      <c r="N92" s="81"/>
      <c r="Q92" s="74" t="str">
        <f t="shared" ca="1" si="4"/>
        <v>Ada Stewart (F50)</v>
      </c>
      <c r="R92" s="75">
        <f ca="1">INDIRECT("TeamResult!"&amp;"R"&amp;ROW()/2+1&amp;"C"&amp;COLUMN(),FALSE)</f>
        <v>1.6417233797255903E-2</v>
      </c>
      <c r="S92" s="80">
        <f t="shared" ca="1" si="5"/>
        <v>20</v>
      </c>
      <c r="T92" s="81"/>
      <c r="W92" s="81"/>
      <c r="X92" s="83"/>
      <c r="Y92" s="82"/>
      <c r="Z92" s="82"/>
    </row>
    <row r="93" spans="1:26" ht="15.75" thickBot="1" x14ac:dyDescent="0.3">
      <c r="A93" s="76"/>
      <c r="D93" s="77"/>
      <c r="E93" s="78"/>
      <c r="F93" s="75">
        <f ca="1">INDIRECT("TeamResult!"&amp;"R" &amp; (ROW()-1)/2 +1&amp; "C" &amp; COLUMN()+2,FALSE)</f>
        <v>1.7032488423865288E-2</v>
      </c>
      <c r="G93" s="74">
        <f ca="1">INDIRECT("TeamResult!"&amp;"R" &amp; (ROW()-1)/2 +1&amp; "C" &amp; COLUMN()+2,FALSE)</f>
        <v>36</v>
      </c>
      <c r="K93" s="77"/>
      <c r="L93" s="75">
        <f ca="1">INDIRECT("TeamResult!"&amp;"R" &amp; (ROW()-1)/2 +1&amp; "C" &amp; COLUMN()+2,FALSE)</f>
        <v>4.8185300925979391E-2</v>
      </c>
      <c r="M93" s="74">
        <f ca="1">INDIRECT("TeamResult!"&amp;"R" &amp; (ROW()-1)/2 +1&amp; "C" &amp; COLUMN()+2,FALSE)</f>
        <v>29</v>
      </c>
      <c r="N93" s="81"/>
      <c r="Q93" s="77"/>
      <c r="R93" s="75">
        <f ca="1">INDIRECT("TeamResult!"&amp;"R" &amp; (ROW()-1)/2 +1&amp; "C" &amp; COLUMN()+2,FALSE)</f>
        <v>6.4602534723235294E-2</v>
      </c>
      <c r="S93" s="74">
        <f ca="1">INDIRECT("TeamResult!"&amp;"R" &amp; (ROW()-1)/2 +1&amp; "C" &amp; COLUMN()+2,FALSE)</f>
        <v>25</v>
      </c>
      <c r="T93" s="81"/>
      <c r="W93" s="89"/>
      <c r="X93" s="83"/>
      <c r="Y93" s="82"/>
      <c r="Z93" s="82"/>
    </row>
    <row r="94" spans="1:26" ht="15.75" thickBot="1" x14ac:dyDescent="0.3">
      <c r="A94" s="74">
        <f ca="1">INDIRECT("TeamResult!"&amp;"R"&amp;ROW()/2+1&amp;"C"&amp;COLUMN(),FALSE)</f>
        <v>190</v>
      </c>
      <c r="B94" s="75" t="str">
        <f t="shared" ref="B94:E95" ca="1" si="39">INDIRECT("TeamResult!"&amp;"R"&amp;ROW()/2+1&amp;"C"&amp;COLUMN(),FALSE)</f>
        <v>Motherwell_AC_(A)</v>
      </c>
      <c r="C94" s="75" t="str">
        <f t="shared" ca="1" si="39"/>
        <v>F50</v>
      </c>
      <c r="D94" s="74">
        <f t="shared" ca="1" si="39"/>
        <v>1005</v>
      </c>
      <c r="E94" s="75" t="str">
        <f t="shared" ca="1" si="39"/>
        <v>Barbara Hogg (F50)</v>
      </c>
      <c r="F94" s="75">
        <f ca="1">INDIRECT("TeamResult!"&amp;"R"&amp;ROW()/2+1&amp;"C"&amp;COLUMN(),FALSE)</f>
        <v>1.9694386573974043E-2</v>
      </c>
      <c r="G94" s="74">
        <f t="shared" ca="1" si="1"/>
        <v>46</v>
      </c>
      <c r="K94" s="74" t="str">
        <f t="shared" ca="1" si="2"/>
        <v>Joyce Allardice (F50)</v>
      </c>
      <c r="L94" s="75">
        <f ca="1">INDIRECT("TeamResult!"&amp;"R"&amp;ROW()/2+1&amp;"C"&amp;COLUMN(),FALSE)</f>
        <v>3.2571099538472481E-2</v>
      </c>
      <c r="M94" s="80">
        <f t="shared" ca="1" si="3"/>
        <v>32</v>
      </c>
      <c r="N94" s="81"/>
      <c r="Q94" s="74" t="str">
        <f t="shared" ca="1" si="4"/>
        <v>Mae McIsaac (F60)</v>
      </c>
      <c r="R94" s="75">
        <f ca="1">INDIRECT("TeamResult!"&amp;"R"&amp;ROW()/2+1&amp;"C"&amp;COLUMN(),FALSE)</f>
        <v>1.8045925920887385E-2</v>
      </c>
      <c r="S94" s="80">
        <f t="shared" ca="1" si="5"/>
        <v>30</v>
      </c>
      <c r="T94" s="81"/>
      <c r="W94" s="81"/>
      <c r="X94" s="83"/>
      <c r="Y94" s="82"/>
      <c r="Z94" s="82"/>
    </row>
    <row r="95" spans="1:26" ht="15.75" thickBot="1" x14ac:dyDescent="0.3">
      <c r="A95" s="76"/>
      <c r="D95" s="77"/>
      <c r="E95" s="78"/>
      <c r="F95" s="75">
        <f ca="1">INDIRECT("TeamResult!"&amp;"R" &amp; (ROW()-1)/2 +1&amp; "C" &amp; COLUMN()+2,FALSE)</f>
        <v>1.9694386573974043E-2</v>
      </c>
      <c r="G95" s="74">
        <f ca="1">INDIRECT("TeamResult!"&amp;"R" &amp; (ROW()-1)/2 +1&amp; "C" &amp; COLUMN()+2,FALSE)</f>
        <v>46</v>
      </c>
      <c r="K95" s="77"/>
      <c r="L95" s="75">
        <f ca="1">INDIRECT("TeamResult!"&amp;"R" &amp; (ROW()-1)/2 +1&amp; "C" &amp; COLUMN()+2,FALSE)</f>
        <v>5.2265486112446524E-2</v>
      </c>
      <c r="M95" s="74">
        <f ca="1">INDIRECT("TeamResult!"&amp;"R" &amp; (ROW()-1)/2 +1&amp; "C" &amp; COLUMN()+2,FALSE)</f>
        <v>37</v>
      </c>
      <c r="N95" s="81"/>
      <c r="Q95" s="77"/>
      <c r="R95" s="75">
        <f ca="1">INDIRECT("TeamResult!"&amp;"R" &amp; (ROW()-1)/2 +1&amp; "C" &amp; COLUMN()+2,FALSE)</f>
        <v>7.0311412033333909E-2</v>
      </c>
      <c r="S95" s="74">
        <f ca="1">INDIRECT("TeamResult!"&amp;"R" &amp; (ROW()-1)/2 +1&amp; "C" &amp; COLUMN()+2,FALSE)</f>
        <v>35</v>
      </c>
      <c r="T95" s="81"/>
      <c r="W95" s="89"/>
      <c r="X95" s="83"/>
      <c r="Y95" s="82"/>
      <c r="Z95" s="8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TeamResult</vt:lpstr>
      <vt:lpstr>Short Leg Results</vt:lpstr>
      <vt:lpstr>Long Leg Results</vt:lpstr>
      <vt:lpstr>NameLookup</vt:lpstr>
      <vt:lpstr>TeamResults2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Ted;ben</dc:creator>
  <cp:lastModifiedBy>Ted</cp:lastModifiedBy>
  <dcterms:created xsi:type="dcterms:W3CDTF">2018-03-24T22:01:05Z</dcterms:created>
  <dcterms:modified xsi:type="dcterms:W3CDTF">2018-03-27T00:21:59Z</dcterms:modified>
</cp:coreProperties>
</file>